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Бюджет" sheetId="5" r:id="rId1"/>
    <sheet name="бюджет Тугридан тугри" sheetId="6" r:id="rId2"/>
    <sheet name="Контракт" sheetId="3" r:id="rId3"/>
    <sheet name="Контракт тугридан тугри" sheetId="2" r:id="rId4"/>
    <sheet name="Курилиш" sheetId="4" r:id="rId5"/>
  </sheets>
  <definedNames>
    <definedName name="_xlnm._FilterDatabase" localSheetId="0" hidden="1">Бюджет!$A$6:$J$24</definedName>
    <definedName name="_xlnm._FilterDatabase" localSheetId="1" hidden="1">'бюджет Тугридан тугри'!$A$6:$J$15</definedName>
    <definedName name="_xlnm._FilterDatabase" localSheetId="2" hidden="1">Контракт!$A$7:$J$68</definedName>
    <definedName name="_xlnm._FilterDatabase" localSheetId="3" hidden="1">'Контракт тугридан тугри'!$A$5:$J$19</definedName>
    <definedName name="hisobraqam" localSheetId="0">Бюджет!$A$3</definedName>
    <definedName name="hisobraqam">#REF!</definedName>
    <definedName name="ImportRow" localSheetId="0">Бюджет!$A$7:$J$7</definedName>
    <definedName name="ImportRow">#REF!</definedName>
    <definedName name="OnDate" localSheetId="0">Бюджет!$A$4</definedName>
    <definedName name="OnDate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5"/>
</calcChain>
</file>

<file path=xl/sharedStrings.xml><?xml version="1.0" encoding="utf-8"?>
<sst xmlns="http://schemas.openxmlformats.org/spreadsheetml/2006/main" count="668" uniqueCount="389">
  <si>
    <t>Книга регистрации договоров</t>
  </si>
  <si>
    <t>Л/С: 400910860104057094100079002</t>
  </si>
  <si>
    <t>за c 01.01.2021 по 05.10.2021 года</t>
  </si>
  <si>
    <t>ID</t>
  </si>
  <si>
    <t>№</t>
  </si>
  <si>
    <t>Номер и дата регистрации договора</t>
  </si>
  <si>
    <t>Поставщика товаров (работ, услуг)</t>
  </si>
  <si>
    <t>Номер и дата заключения договора</t>
  </si>
  <si>
    <t>Сумма</t>
  </si>
  <si>
    <t>Статья</t>
  </si>
  <si>
    <t>Состояние</t>
  </si>
  <si>
    <t>1</t>
  </si>
  <si>
    <t>"Дилором" и/ч корхонаси 20208000700305316001</t>
  </si>
  <si>
    <t>44252200</t>
  </si>
  <si>
    <t>Утвержден</t>
  </si>
  <si>
    <t>OOO Ilmiy texnika axboroti press nashriyoti 20208000200267921001</t>
  </si>
  <si>
    <t>44355300</t>
  </si>
  <si>
    <t>"Каюм Хайдаров авлодлари" фирмаси 20208000104361631001</t>
  </si>
  <si>
    <t>44821190</t>
  </si>
  <si>
    <t>44252120</t>
  </si>
  <si>
    <t>7</t>
  </si>
  <si>
    <t>184577</t>
  </si>
  <si>
    <t>Шахрисабз тумани Электр тармоклари 22636000800177786349</t>
  </si>
  <si>
    <t>361383/2</t>
  </si>
  <si>
    <t>44221000</t>
  </si>
  <si>
    <t>8</t>
  </si>
  <si>
    <t>166393</t>
  </si>
  <si>
    <t>Кумир Таъминот Мчж 20208000104794416001</t>
  </si>
  <si>
    <t>09.</t>
  </si>
  <si>
    <t>44252600</t>
  </si>
  <si>
    <t>9</t>
  </si>
  <si>
    <t>45332</t>
  </si>
  <si>
    <t>Узбекистон Республикаси Олий ва Урта махсус  таълим вазирлиги 23402000300100001010</t>
  </si>
  <si>
    <t>10</t>
  </si>
  <si>
    <t>44252500</t>
  </si>
  <si>
    <t>"HISORMEBEL" МЧЖ 20208000004712089001</t>
  </si>
  <si>
    <t>44354910</t>
  </si>
  <si>
    <t>12</t>
  </si>
  <si>
    <t>179891</t>
  </si>
  <si>
    <t>7855001</t>
  </si>
  <si>
    <t>13</t>
  </si>
  <si>
    <t>180011</t>
  </si>
  <si>
    <t>7855084</t>
  </si>
  <si>
    <t>14</t>
  </si>
  <si>
    <t>179723</t>
  </si>
  <si>
    <t>ООО UNITED BUSINESS OFFICE 20208000005304773001</t>
  </si>
  <si>
    <t>9379038</t>
  </si>
  <si>
    <t>44252110</t>
  </si>
  <si>
    <t>15</t>
  </si>
  <si>
    <t>177222</t>
  </si>
  <si>
    <t>ООО "UNICON-SOFT" 20208000800809354003</t>
  </si>
  <si>
    <t>№ 7688-2021 / IJRO</t>
  </si>
  <si>
    <t>44299990</t>
  </si>
  <si>
    <t>16</t>
  </si>
  <si>
    <t>174846</t>
  </si>
  <si>
    <t>ООО AVALON SERVIS SMART 20208000705353828001</t>
  </si>
  <si>
    <t>9355508</t>
  </si>
  <si>
    <t>44354990</t>
  </si>
  <si>
    <t>19</t>
  </si>
  <si>
    <t>169692</t>
  </si>
  <si>
    <t>"Узбекистон почтаси" АЖ 20210000000155266107</t>
  </si>
  <si>
    <t>57</t>
  </si>
  <si>
    <t>44292100</t>
  </si>
  <si>
    <t>20</t>
  </si>
  <si>
    <t>167570</t>
  </si>
  <si>
    <t>Кашкадарё вилоят  усимликлар карантини худудий инспекцияси 23402000300100001010</t>
  </si>
  <si>
    <t>21050000185</t>
  </si>
  <si>
    <t>22</t>
  </si>
  <si>
    <t>166064</t>
  </si>
  <si>
    <t>"SAIDOV USMON AZATOVICH" YATT 20218000904763175001</t>
  </si>
  <si>
    <t>7825244</t>
  </si>
  <si>
    <t>23</t>
  </si>
  <si>
    <t>157197</t>
  </si>
  <si>
    <t>ООО "FORT-PRO BIZNES" 20208000404568414001</t>
  </si>
  <si>
    <t>9295091</t>
  </si>
  <si>
    <t>44354920</t>
  </si>
  <si>
    <t>"SYSTEM SERVICE" МЧЖ 20208000800782720001</t>
  </si>
  <si>
    <t>26</t>
  </si>
  <si>
    <t>152846</t>
  </si>
  <si>
    <t>ООО ARCHITECT STATE MANAGEMENT 20208000805089937001</t>
  </si>
  <si>
    <t>7802055</t>
  </si>
  <si>
    <t>44339000</t>
  </si>
  <si>
    <t>27</t>
  </si>
  <si>
    <t>150892</t>
  </si>
  <si>
    <t>7797691</t>
  </si>
  <si>
    <t>28</t>
  </si>
  <si>
    <t>150996</t>
  </si>
  <si>
    <t>9272915</t>
  </si>
  <si>
    <t>29</t>
  </si>
  <si>
    <t>121543</t>
  </si>
  <si>
    <t>"O`ZBEKTELEKOM" АЖ 20210000204074838193</t>
  </si>
  <si>
    <t>10_465//3501/1/1/1</t>
  </si>
  <si>
    <t>44292200</t>
  </si>
  <si>
    <t>32</t>
  </si>
  <si>
    <t>114777</t>
  </si>
  <si>
    <t>М.Тошмухаммедов номли вилоят мусикали драма театри 23402000300100001010</t>
  </si>
  <si>
    <t>16/5/1</t>
  </si>
  <si>
    <t>35</t>
  </si>
  <si>
    <t>33098</t>
  </si>
  <si>
    <t>"Китоб Фарм" МЧЖ 20208000900370513001</t>
  </si>
  <si>
    <t>9/1</t>
  </si>
  <si>
    <t>44252410</t>
  </si>
  <si>
    <t>36</t>
  </si>
  <si>
    <t>37441</t>
  </si>
  <si>
    <t>Давлат тилида иш юритиш асосларини укитиш ва малака ошириш маркази 20210000705257238001</t>
  </si>
  <si>
    <t>18/1</t>
  </si>
  <si>
    <t>44291000</t>
  </si>
  <si>
    <t>37</t>
  </si>
  <si>
    <t>33032</t>
  </si>
  <si>
    <t>ООО HI SOFT COMPUTERS 20208000104916903001</t>
  </si>
  <si>
    <t>6/1</t>
  </si>
  <si>
    <t>38</t>
  </si>
  <si>
    <t>34650</t>
  </si>
  <si>
    <t>5/1</t>
  </si>
  <si>
    <t>39</t>
  </si>
  <si>
    <t>39380</t>
  </si>
  <si>
    <t>11/1</t>
  </si>
  <si>
    <t>40</t>
  </si>
  <si>
    <t>39796</t>
  </si>
  <si>
    <t>112/2021/1</t>
  </si>
  <si>
    <t>41</t>
  </si>
  <si>
    <t>142326</t>
  </si>
  <si>
    <t>4956168</t>
  </si>
  <si>
    <t>42</t>
  </si>
  <si>
    <t>139253</t>
  </si>
  <si>
    <t>ООО YOSH AVLOD PRINT 20208000805329909001</t>
  </si>
  <si>
    <t>9225949</t>
  </si>
  <si>
    <t>43</t>
  </si>
  <si>
    <t>136319</t>
  </si>
  <si>
    <t>"SIRDARYO IDEAL HAMKORLAR" X K 20208000600761082001</t>
  </si>
  <si>
    <t>9218394</t>
  </si>
  <si>
    <t>55</t>
  </si>
  <si>
    <t>124425</t>
  </si>
  <si>
    <t>7747089</t>
  </si>
  <si>
    <t>56</t>
  </si>
  <si>
    <t>123583</t>
  </si>
  <si>
    <t>"KESH GRAND STROY" хусусий корхонаси 20208000800224319001</t>
  </si>
  <si>
    <t>7744497</t>
  </si>
  <si>
    <t>65</t>
  </si>
  <si>
    <t>109780</t>
  </si>
  <si>
    <t>XK "EXCLUSIVE COMPUTER TRADE" 20208000300267325001</t>
  </si>
  <si>
    <t>9140479</t>
  </si>
  <si>
    <t>66</t>
  </si>
  <si>
    <t>104247</t>
  </si>
  <si>
    <t>7713063</t>
  </si>
  <si>
    <t>67</t>
  </si>
  <si>
    <t>103239</t>
  </si>
  <si>
    <t>ООО "ALISHERBEK EZOZAXON" 20208000805165644001</t>
  </si>
  <si>
    <t>9127481</t>
  </si>
  <si>
    <t>69</t>
  </si>
  <si>
    <t>104156</t>
  </si>
  <si>
    <t>7712616</t>
  </si>
  <si>
    <t>71</t>
  </si>
  <si>
    <t>103441</t>
  </si>
  <si>
    <t>"Пардозчи-мухандис"ХИЧФ 20208000804177068001</t>
  </si>
  <si>
    <t>44331200</t>
  </si>
  <si>
    <t>44354940</t>
  </si>
  <si>
    <t>"Карши Нефтбаза" МЧЖ 20210000000530160001</t>
  </si>
  <si>
    <t>82</t>
  </si>
  <si>
    <t>83059</t>
  </si>
  <si>
    <t>"SHAHRIBONU TIKUVCHI SERVIS" MCHJ 20208000000631955001</t>
  </si>
  <si>
    <t>9084959</t>
  </si>
  <si>
    <t>83</t>
  </si>
  <si>
    <t>83064</t>
  </si>
  <si>
    <t>" Кеш Полиграф-сервис " корхонаси  20208000204521053001</t>
  </si>
  <si>
    <t>9085027</t>
  </si>
  <si>
    <t>84</t>
  </si>
  <si>
    <t>83065</t>
  </si>
  <si>
    <t>"KESH NUR TA`LIM" nodavlat ta`lim muassasasi 20212000304967907001</t>
  </si>
  <si>
    <t>9085148</t>
  </si>
  <si>
    <t>ООО "KANS SHOP" 20208000900999115001</t>
  </si>
  <si>
    <t>86</t>
  </si>
  <si>
    <t>83104</t>
  </si>
  <si>
    <t>9085371</t>
  </si>
  <si>
    <t>89</t>
  </si>
  <si>
    <t>79644</t>
  </si>
  <si>
    <t>9080179</t>
  </si>
  <si>
    <t>91</t>
  </si>
  <si>
    <t>80327</t>
  </si>
  <si>
    <t>ЧП OFFICE 5555 20208000705340552001</t>
  </si>
  <si>
    <t>7673602</t>
  </si>
  <si>
    <t>92</t>
  </si>
  <si>
    <t>80434</t>
  </si>
  <si>
    <t>7673601</t>
  </si>
  <si>
    <t>95</t>
  </si>
  <si>
    <t>76266</t>
  </si>
  <si>
    <t>ООО JAXON-LYUKS BIZNES 20208000201035017001</t>
  </si>
  <si>
    <t>4885223</t>
  </si>
  <si>
    <t>106</t>
  </si>
  <si>
    <t>67334</t>
  </si>
  <si>
    <t>9050594</t>
  </si>
  <si>
    <t>110</t>
  </si>
  <si>
    <t>67144</t>
  </si>
  <si>
    <t>3554-2021/IJRO</t>
  </si>
  <si>
    <t>111</t>
  </si>
  <si>
    <t>66094</t>
  </si>
  <si>
    <t>113</t>
  </si>
  <si>
    <t>65289</t>
  </si>
  <si>
    <t>ООО XUSNIYA ANASXON 20208000905111273001</t>
  </si>
  <si>
    <t>9046496</t>
  </si>
  <si>
    <t>114</t>
  </si>
  <si>
    <t>65290</t>
  </si>
  <si>
    <t>9046491</t>
  </si>
  <si>
    <t>115</t>
  </si>
  <si>
    <t>65291</t>
  </si>
  <si>
    <t>9046498</t>
  </si>
  <si>
    <t>120</t>
  </si>
  <si>
    <t>56602</t>
  </si>
  <si>
    <t>"Матбуот таркатувчи " МЧЖ 20210000404128804001</t>
  </si>
  <si>
    <t>121</t>
  </si>
  <si>
    <t>56613</t>
  </si>
  <si>
    <t>"Узбекистон почтаси" АЖ 22612000300155266009</t>
  </si>
  <si>
    <t>404</t>
  </si>
  <si>
    <t>122</t>
  </si>
  <si>
    <t>56738</t>
  </si>
  <si>
    <t>Шахрисабз туман Дезстанция 20210000200385794001</t>
  </si>
  <si>
    <t>127</t>
  </si>
  <si>
    <t>55206</t>
  </si>
  <si>
    <t>ООО FARIDA SHOP 20208000305290017001</t>
  </si>
  <si>
    <t>9020281</t>
  </si>
  <si>
    <t>128</t>
  </si>
  <si>
    <t>53059</t>
  </si>
  <si>
    <t>ЧП OYBEK-KAMOLOT FAYZ 20208000305046968001</t>
  </si>
  <si>
    <t>9010608</t>
  </si>
  <si>
    <t>129</t>
  </si>
  <si>
    <t>53142</t>
  </si>
  <si>
    <t>9010826</t>
  </si>
  <si>
    <t>Узбек тили унисер.укитиш ва малака ошириш маркази 20210000705257238001</t>
  </si>
  <si>
    <t>144</t>
  </si>
  <si>
    <t>39402</t>
  </si>
  <si>
    <t>Кашкадарё вилоят "Тоза худуд" ДУК 20210000400783206001</t>
  </si>
  <si>
    <t>7601763</t>
  </si>
  <si>
    <t>44225000</t>
  </si>
  <si>
    <t>147</t>
  </si>
  <si>
    <t>39026</t>
  </si>
  <si>
    <t>121/2021-Тош</t>
  </si>
  <si>
    <t>149</t>
  </si>
  <si>
    <t>35688</t>
  </si>
  <si>
    <t>ULTRA PREMIUM BUSINESS Х/К 20208000100702761001</t>
  </si>
  <si>
    <t>8921692</t>
  </si>
  <si>
    <t>150</t>
  </si>
  <si>
    <t>35917</t>
  </si>
  <si>
    <t>8922229</t>
  </si>
  <si>
    <t>151</t>
  </si>
  <si>
    <t>33852</t>
  </si>
  <si>
    <t>ООО SHUKRONA SALOMATLIK 20208000205120602001</t>
  </si>
  <si>
    <t>4838463</t>
  </si>
  <si>
    <t>155</t>
  </si>
  <si>
    <t>32777</t>
  </si>
  <si>
    <t>Уз.Рес.ОваУМТВ хузур.Таълим муас.электрон таълимни жорий этиш маркази 20210000704995315002</t>
  </si>
  <si>
    <t>21-2/мт</t>
  </si>
  <si>
    <t>156</t>
  </si>
  <si>
    <t>33104</t>
  </si>
  <si>
    <t>158</t>
  </si>
  <si>
    <t>32518</t>
  </si>
  <si>
    <t>8912293</t>
  </si>
  <si>
    <t>159</t>
  </si>
  <si>
    <t>32536</t>
  </si>
  <si>
    <t>ООО MAX BARAKA GRAND-BIZNES 20208000605302067001</t>
  </si>
  <si>
    <t>4837772</t>
  </si>
  <si>
    <t>163</t>
  </si>
  <si>
    <t>31915</t>
  </si>
  <si>
    <t>ООО CHORTOQ NUR MEGA STAR 20208000505112158001</t>
  </si>
  <si>
    <t>8909751</t>
  </si>
  <si>
    <t>173</t>
  </si>
  <si>
    <t>25550</t>
  </si>
  <si>
    <t>7581682</t>
  </si>
  <si>
    <t>176</t>
  </si>
  <si>
    <t>17925</t>
  </si>
  <si>
    <t>OOO "FARZAY-POLIGRAF" 20208000204909697001</t>
  </si>
  <si>
    <t>8850747</t>
  </si>
  <si>
    <t>177</t>
  </si>
  <si>
    <t>14924</t>
  </si>
  <si>
    <t>Шабнам омад нур 20208000104999751001</t>
  </si>
  <si>
    <t>8838569</t>
  </si>
  <si>
    <t>179</t>
  </si>
  <si>
    <t>13830</t>
  </si>
  <si>
    <t>ЧП YOROV YUNUS 20208000105163132001</t>
  </si>
  <si>
    <t>8831465</t>
  </si>
  <si>
    <t>181</t>
  </si>
  <si>
    <t>9351</t>
  </si>
  <si>
    <t>ООО BROKER GROUP SERVIS 20208000900903073001</t>
  </si>
  <si>
    <t>8820733</t>
  </si>
  <si>
    <t>184</t>
  </si>
  <si>
    <t>7710</t>
  </si>
  <si>
    <t>ООО ABDU SAID-BARAKA TRADE 20208000305224990001</t>
  </si>
  <si>
    <t>8813395</t>
  </si>
  <si>
    <t>186</t>
  </si>
  <si>
    <t>7952</t>
  </si>
  <si>
    <t>8815257</t>
  </si>
  <si>
    <t>190</t>
  </si>
  <si>
    <t>8800</t>
  </si>
  <si>
    <t>ООО GULISTON COMPUTER TRADING 20208000405050126001</t>
  </si>
  <si>
    <t>8816896</t>
  </si>
  <si>
    <t>193</t>
  </si>
  <si>
    <t>9281</t>
  </si>
  <si>
    <t>8820285</t>
  </si>
  <si>
    <t>195</t>
  </si>
  <si>
    <t>6613</t>
  </si>
  <si>
    <t>196</t>
  </si>
  <si>
    <t>5511</t>
  </si>
  <si>
    <t>"O`ZBEKTELEKOM" aksiyadorlik jamiyati 20210000904074838001</t>
  </si>
  <si>
    <t>8805082</t>
  </si>
  <si>
    <t>197</t>
  </si>
  <si>
    <t>5512</t>
  </si>
  <si>
    <t>8805083</t>
  </si>
  <si>
    <t>198</t>
  </si>
  <si>
    <t>5513</t>
  </si>
  <si>
    <t>8805071</t>
  </si>
  <si>
    <t>Л/С: 100010860104057094100079002</t>
  </si>
  <si>
    <t>200349</t>
  </si>
  <si>
    <t>"STROYGOROD 77" XK 20208000100954619001</t>
  </si>
  <si>
    <t>5017204</t>
  </si>
  <si>
    <t>11</t>
  </si>
  <si>
    <t>158308</t>
  </si>
  <si>
    <t>9299823</t>
  </si>
  <si>
    <t>158312</t>
  </si>
  <si>
    <t>9299826</t>
  </si>
  <si>
    <t>21</t>
  </si>
  <si>
    <t>120836</t>
  </si>
  <si>
    <t>АДОЛАТ нашриёти ДК 20212000300125676003</t>
  </si>
  <si>
    <t>8-04/120-21/1/1</t>
  </si>
  <si>
    <t>135346</t>
  </si>
  <si>
    <t>9213182</t>
  </si>
  <si>
    <t>34</t>
  </si>
  <si>
    <t>124439</t>
  </si>
  <si>
    <t>OOO"POWER MAX GROUP" 20208000400391797001</t>
  </si>
  <si>
    <t>9177662</t>
  </si>
  <si>
    <t>101559</t>
  </si>
  <si>
    <t>OZDAVKITOBSAVDOTA MINOTI  МЧЖ 20208000103734715001</t>
  </si>
  <si>
    <t>4910620</t>
  </si>
  <si>
    <t>99174</t>
  </si>
  <si>
    <t>ООО STROY LUX SAMARQAND 20208000305101904001</t>
  </si>
  <si>
    <t>9118132</t>
  </si>
  <si>
    <t>48</t>
  </si>
  <si>
    <t>97647</t>
  </si>
  <si>
    <t>"Birja trade" МЧЖ 20208000805214248001</t>
  </si>
  <si>
    <t>9115860</t>
  </si>
  <si>
    <t>49</t>
  </si>
  <si>
    <t>97648</t>
  </si>
  <si>
    <t>9115861</t>
  </si>
  <si>
    <t>51</t>
  </si>
  <si>
    <t>97863</t>
  </si>
  <si>
    <t>9116510</t>
  </si>
  <si>
    <t>54</t>
  </si>
  <si>
    <t>94023</t>
  </si>
  <si>
    <t>Амир Темур номли моддий маданий тарихи музейи 23402000300100001010</t>
  </si>
  <si>
    <t>9108340</t>
  </si>
  <si>
    <t>88806</t>
  </si>
  <si>
    <t>Урганч Давлат Университети 23402000300100001010</t>
  </si>
  <si>
    <t>9097704</t>
  </si>
  <si>
    <t>87349</t>
  </si>
  <si>
    <t>DESIGN STUDIO 17 Х К 20208000700938104001</t>
  </si>
  <si>
    <t>7684809</t>
  </si>
  <si>
    <t>60</t>
  </si>
  <si>
    <t>40629</t>
  </si>
  <si>
    <t>"OROM" MCHJ 20208000300220568001</t>
  </si>
  <si>
    <t>8955082</t>
  </si>
  <si>
    <t>61</t>
  </si>
  <si>
    <t>40631</t>
  </si>
  <si>
    <t>8955080</t>
  </si>
  <si>
    <t>1272</t>
  </si>
  <si>
    <t>Субхонкулихлн МЧЖ 20208000304800741001</t>
  </si>
  <si>
    <t>8785992</t>
  </si>
  <si>
    <t>Всего</t>
  </si>
  <si>
    <t>167569</t>
  </si>
  <si>
    <t>21050000185/1</t>
  </si>
  <si>
    <t>133248</t>
  </si>
  <si>
    <t>Кафолат ДАСК (ОАЖ) Шахрисабз булими 20210000301949710059</t>
  </si>
  <si>
    <t>24121200</t>
  </si>
  <si>
    <t>100874</t>
  </si>
  <si>
    <t>Шахрисабз тумани Электр тармоклари 22636000200177786513</t>
  </si>
  <si>
    <t>280663</t>
  </si>
  <si>
    <t>58</t>
  </si>
  <si>
    <t>86961</t>
  </si>
  <si>
    <t>63</t>
  </si>
  <si>
    <t>6609</t>
  </si>
  <si>
    <t>19/1</t>
  </si>
  <si>
    <t>64</t>
  </si>
  <si>
    <t>3689</t>
  </si>
  <si>
    <t>361383</t>
  </si>
  <si>
    <t>33</t>
  </si>
  <si>
    <t>125058</t>
  </si>
  <si>
    <t>O'ZBEKTELEKOM 20210000204074838193</t>
  </si>
  <si>
    <t>70592/1</t>
  </si>
  <si>
    <t>123275</t>
  </si>
  <si>
    <t>59</t>
  </si>
  <si>
    <t>86256</t>
  </si>
  <si>
    <t>10_465/3501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</si>
</sst>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/>
  </cellStyleXfs>
  <cellXfs count="18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3" fontId="5" fillId="0" borderId="1" xfId="1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4" fontId="3" fillId="0" borderId="1" xfId="1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topLeftCell="B4" workbookViewId="0">
      <selection activeCell="H8" sqref="H8"/>
    </sheetView>
  </sheetViews>
  <sheetFormatPr defaultRowHeight="15"/>
  <cols>
    <col min="1" max="1" width="21.85546875" style="1" customWidth="1"/>
    <col min="2" max="2" width="20.85546875" style="1" customWidth="1"/>
    <col min="3" max="3" width="24.5703125" style="1" customWidth="1"/>
    <col min="4" max="4" width="31.5703125" style="1" customWidth="1"/>
    <col min="5" max="5" width="47.28515625" style="1" customWidth="1"/>
    <col min="6" max="6" width="17.7109375" style="1" bestFit="1" customWidth="1"/>
    <col min="7" max="7" width="20.28515625" style="1" customWidth="1"/>
    <col min="8" max="8" width="19.42578125" style="1" customWidth="1"/>
    <col min="9" max="9" width="14" style="1" customWidth="1"/>
    <col min="10" max="10" width="13.42578125" style="1" bestFit="1" customWidth="1"/>
    <col min="11" max="16384" width="9.140625" style="1"/>
  </cols>
  <sheetData>
    <row r="2" spans="1:10" ht="15.75" customHeight="1">
      <c r="A2" s="11" t="s">
        <v>0</v>
      </c>
      <c r="B2" s="11"/>
      <c r="C2" s="11"/>
      <c r="D2" s="11"/>
      <c r="E2" s="11"/>
      <c r="F2" s="11"/>
      <c r="G2" s="11"/>
      <c r="H2" s="11"/>
    </row>
    <row r="3" spans="1:10">
      <c r="A3" s="12" t="s">
        <v>309</v>
      </c>
      <c r="B3" s="12"/>
      <c r="C3" s="12"/>
      <c r="D3" s="12"/>
      <c r="E3" s="12"/>
      <c r="F3" s="12"/>
      <c r="G3" s="12"/>
      <c r="H3" s="12"/>
    </row>
    <row r="4" spans="1:10">
      <c r="A4" s="12" t="s">
        <v>2</v>
      </c>
      <c r="B4" s="12"/>
      <c r="C4" s="12"/>
      <c r="D4" s="12"/>
      <c r="E4" s="12"/>
      <c r="F4" s="12"/>
      <c r="G4" s="12"/>
      <c r="H4" s="12"/>
    </row>
    <row r="6" spans="1:10" ht="15" customHeight="1">
      <c r="A6" s="2" t="s">
        <v>3</v>
      </c>
      <c r="B6" s="2" t="s">
        <v>4</v>
      </c>
      <c r="C6" s="9" t="s">
        <v>5</v>
      </c>
      <c r="D6" s="10"/>
      <c r="E6" s="2" t="s">
        <v>6</v>
      </c>
      <c r="F6" s="9" t="s">
        <v>7</v>
      </c>
      <c r="G6" s="10"/>
      <c r="H6" s="3" t="s">
        <v>8</v>
      </c>
      <c r="I6" s="2" t="s">
        <v>9</v>
      </c>
      <c r="J6" s="2" t="s">
        <v>10</v>
      </c>
    </row>
    <row r="7" spans="1:10">
      <c r="A7" s="8">
        <v>28221190</v>
      </c>
      <c r="B7" s="4" t="s">
        <v>11</v>
      </c>
      <c r="C7" s="4" t="s">
        <v>310</v>
      </c>
      <c r="D7" s="5">
        <v>44473</v>
      </c>
      <c r="E7" s="6" t="s">
        <v>311</v>
      </c>
      <c r="F7" s="4" t="s">
        <v>312</v>
      </c>
      <c r="G7" s="5">
        <v>44473</v>
      </c>
      <c r="H7" s="7">
        <v>3014400</v>
      </c>
      <c r="I7" s="4" t="s">
        <v>47</v>
      </c>
      <c r="J7" s="4" t="s">
        <v>14</v>
      </c>
    </row>
    <row r="8" spans="1:10" ht="30">
      <c r="A8" s="8">
        <v>27812677</v>
      </c>
      <c r="B8" s="4" t="s">
        <v>313</v>
      </c>
      <c r="C8" s="4" t="s">
        <v>314</v>
      </c>
      <c r="D8" s="5">
        <v>44419</v>
      </c>
      <c r="E8" s="6" t="s">
        <v>168</v>
      </c>
      <c r="F8" s="4" t="s">
        <v>315</v>
      </c>
      <c r="G8" s="5">
        <v>44418</v>
      </c>
      <c r="H8" s="7">
        <v>220000</v>
      </c>
      <c r="I8" s="4" t="s">
        <v>47</v>
      </c>
      <c r="J8" s="4" t="s">
        <v>14</v>
      </c>
    </row>
    <row r="9" spans="1:10" ht="30">
      <c r="A9" s="8">
        <v>27812681</v>
      </c>
      <c r="B9" s="4" t="s">
        <v>48</v>
      </c>
      <c r="C9" s="4" t="s">
        <v>316</v>
      </c>
      <c r="D9" s="5">
        <v>44419</v>
      </c>
      <c r="E9" s="6" t="s">
        <v>168</v>
      </c>
      <c r="F9" s="4" t="s">
        <v>317</v>
      </c>
      <c r="G9" s="5">
        <v>44418</v>
      </c>
      <c r="H9" s="7">
        <v>144000</v>
      </c>
      <c r="I9" s="4" t="s">
        <v>47</v>
      </c>
      <c r="J9" s="4" t="s">
        <v>14</v>
      </c>
    </row>
    <row r="10" spans="1:10">
      <c r="A10" s="8">
        <v>27422877</v>
      </c>
      <c r="B10" s="4" t="s">
        <v>318</v>
      </c>
      <c r="C10" s="4" t="s">
        <v>319</v>
      </c>
      <c r="D10" s="5">
        <v>44403</v>
      </c>
      <c r="E10" s="6" t="s">
        <v>320</v>
      </c>
      <c r="F10" s="4" t="s">
        <v>321</v>
      </c>
      <c r="G10" s="5">
        <v>44357</v>
      </c>
      <c r="H10" s="7">
        <v>608465</v>
      </c>
      <c r="I10" s="4" t="s">
        <v>16</v>
      </c>
      <c r="J10" s="4" t="s">
        <v>14</v>
      </c>
    </row>
    <row r="11" spans="1:10" ht="30">
      <c r="A11" s="8">
        <v>27574654</v>
      </c>
      <c r="B11" s="4" t="s">
        <v>77</v>
      </c>
      <c r="C11" s="4" t="s">
        <v>322</v>
      </c>
      <c r="D11" s="5">
        <v>44382</v>
      </c>
      <c r="E11" s="6" t="s">
        <v>129</v>
      </c>
      <c r="F11" s="4" t="s">
        <v>323</v>
      </c>
      <c r="G11" s="5">
        <v>44379</v>
      </c>
      <c r="H11" s="7">
        <v>645000</v>
      </c>
      <c r="I11" s="4" t="s">
        <v>47</v>
      </c>
      <c r="J11" s="4" t="s">
        <v>14</v>
      </c>
    </row>
    <row r="12" spans="1:10" ht="30">
      <c r="A12" s="8">
        <v>27454040</v>
      </c>
      <c r="B12" s="4" t="s">
        <v>324</v>
      </c>
      <c r="C12" s="4" t="s">
        <v>325</v>
      </c>
      <c r="D12" s="5">
        <v>44368</v>
      </c>
      <c r="E12" s="6" t="s">
        <v>326</v>
      </c>
      <c r="F12" s="4" t="s">
        <v>327</v>
      </c>
      <c r="G12" s="5">
        <v>44367</v>
      </c>
      <c r="H12" s="7">
        <v>483000</v>
      </c>
      <c r="I12" s="4" t="s">
        <v>75</v>
      </c>
      <c r="J12" s="4" t="s">
        <v>14</v>
      </c>
    </row>
    <row r="13" spans="1:10" ht="30">
      <c r="A13" s="8">
        <v>27228143</v>
      </c>
      <c r="B13" s="4" t="s">
        <v>120</v>
      </c>
      <c r="C13" s="4" t="s">
        <v>328</v>
      </c>
      <c r="D13" s="5">
        <v>44341</v>
      </c>
      <c r="E13" s="6" t="s">
        <v>329</v>
      </c>
      <c r="F13" s="4" t="s">
        <v>330</v>
      </c>
      <c r="G13" s="5">
        <v>44333</v>
      </c>
      <c r="H13" s="7">
        <v>2888000</v>
      </c>
      <c r="I13" s="4" t="s">
        <v>16</v>
      </c>
      <c r="J13" s="4" t="s">
        <v>14</v>
      </c>
    </row>
    <row r="14" spans="1:10" ht="30">
      <c r="A14" s="8">
        <v>27204465</v>
      </c>
      <c r="B14" s="4" t="s">
        <v>127</v>
      </c>
      <c r="C14" s="4" t="s">
        <v>331</v>
      </c>
      <c r="D14" s="5">
        <v>44340</v>
      </c>
      <c r="E14" s="6" t="s">
        <v>332</v>
      </c>
      <c r="F14" s="4" t="s">
        <v>333</v>
      </c>
      <c r="G14" s="5">
        <v>44338</v>
      </c>
      <c r="H14" s="7">
        <v>140000</v>
      </c>
      <c r="I14" s="4" t="s">
        <v>47</v>
      </c>
      <c r="J14" s="4" t="s">
        <v>14</v>
      </c>
    </row>
    <row r="15" spans="1:10">
      <c r="A15" s="8">
        <v>27189322</v>
      </c>
      <c r="B15" s="4" t="s">
        <v>334</v>
      </c>
      <c r="C15" s="4" t="s">
        <v>335</v>
      </c>
      <c r="D15" s="5">
        <v>44337</v>
      </c>
      <c r="E15" s="6" t="s">
        <v>336</v>
      </c>
      <c r="F15" s="4" t="s">
        <v>337</v>
      </c>
      <c r="G15" s="5">
        <v>44336</v>
      </c>
      <c r="H15" s="7">
        <v>2285000</v>
      </c>
      <c r="I15" s="4" t="s">
        <v>75</v>
      </c>
      <c r="J15" s="4" t="s">
        <v>14</v>
      </c>
    </row>
    <row r="16" spans="1:10">
      <c r="A16" s="8">
        <v>27189323</v>
      </c>
      <c r="B16" s="4" t="s">
        <v>338</v>
      </c>
      <c r="C16" s="4" t="s">
        <v>339</v>
      </c>
      <c r="D16" s="5">
        <v>44337</v>
      </c>
      <c r="E16" s="6" t="s">
        <v>336</v>
      </c>
      <c r="F16" s="4" t="s">
        <v>340</v>
      </c>
      <c r="G16" s="5">
        <v>44336</v>
      </c>
      <c r="H16" s="7">
        <v>4634000</v>
      </c>
      <c r="I16" s="4" t="s">
        <v>75</v>
      </c>
      <c r="J16" s="4" t="s">
        <v>14</v>
      </c>
    </row>
    <row r="17" spans="1:10" ht="30">
      <c r="A17" s="8">
        <v>27190446</v>
      </c>
      <c r="B17" s="4" t="s">
        <v>341</v>
      </c>
      <c r="C17" s="4" t="s">
        <v>342</v>
      </c>
      <c r="D17" s="5">
        <v>44337</v>
      </c>
      <c r="E17" s="6" t="s">
        <v>238</v>
      </c>
      <c r="F17" s="4" t="s">
        <v>343</v>
      </c>
      <c r="G17" s="5">
        <v>44337</v>
      </c>
      <c r="H17" s="7">
        <v>4418000</v>
      </c>
      <c r="I17" s="4" t="s">
        <v>75</v>
      </c>
      <c r="J17" s="4" t="s">
        <v>14</v>
      </c>
    </row>
    <row r="18" spans="1:10" ht="30">
      <c r="A18" s="8">
        <v>27149870</v>
      </c>
      <c r="B18" s="4" t="s">
        <v>344</v>
      </c>
      <c r="C18" s="4" t="s">
        <v>345</v>
      </c>
      <c r="D18" s="5">
        <v>44333</v>
      </c>
      <c r="E18" s="6" t="s">
        <v>346</v>
      </c>
      <c r="F18" s="4" t="s">
        <v>347</v>
      </c>
      <c r="G18" s="5">
        <v>44329</v>
      </c>
      <c r="H18" s="7">
        <v>1200000</v>
      </c>
      <c r="I18" s="4" t="s">
        <v>52</v>
      </c>
      <c r="J18" s="4" t="s">
        <v>14</v>
      </c>
    </row>
    <row r="19" spans="1:10" ht="30">
      <c r="A19" s="8">
        <v>27105786</v>
      </c>
      <c r="B19" s="4" t="s">
        <v>134</v>
      </c>
      <c r="C19" s="4" t="s">
        <v>348</v>
      </c>
      <c r="D19" s="5">
        <v>44326</v>
      </c>
      <c r="E19" s="6" t="s">
        <v>349</v>
      </c>
      <c r="F19" s="4" t="s">
        <v>350</v>
      </c>
      <c r="G19" s="5">
        <v>44324</v>
      </c>
      <c r="H19" s="7">
        <v>3600000</v>
      </c>
      <c r="I19" s="4" t="s">
        <v>16</v>
      </c>
      <c r="J19" s="4" t="s">
        <v>14</v>
      </c>
    </row>
    <row r="20" spans="1:10">
      <c r="A20" s="8">
        <v>27093231</v>
      </c>
      <c r="B20" s="4" t="s">
        <v>61</v>
      </c>
      <c r="C20" s="4" t="s">
        <v>351</v>
      </c>
      <c r="D20" s="5">
        <v>44322</v>
      </c>
      <c r="E20" s="6" t="s">
        <v>352</v>
      </c>
      <c r="F20" s="4" t="s">
        <v>353</v>
      </c>
      <c r="G20" s="5">
        <v>44322</v>
      </c>
      <c r="H20" s="7">
        <v>5634000</v>
      </c>
      <c r="I20" s="4" t="s">
        <v>52</v>
      </c>
      <c r="J20" s="4" t="s">
        <v>14</v>
      </c>
    </row>
    <row r="21" spans="1:10">
      <c r="A21" s="8">
        <v>26650690</v>
      </c>
      <c r="B21" s="4" t="s">
        <v>354</v>
      </c>
      <c r="C21" s="4" t="s">
        <v>355</v>
      </c>
      <c r="D21" s="5">
        <v>44264</v>
      </c>
      <c r="E21" s="6" t="s">
        <v>356</v>
      </c>
      <c r="F21" s="4" t="s">
        <v>357</v>
      </c>
      <c r="G21" s="5">
        <v>44264</v>
      </c>
      <c r="H21" s="7">
        <v>178002</v>
      </c>
      <c r="I21" s="4" t="s">
        <v>47</v>
      </c>
      <c r="J21" s="4" t="s">
        <v>14</v>
      </c>
    </row>
    <row r="22" spans="1:10">
      <c r="A22" s="8">
        <v>26650692</v>
      </c>
      <c r="B22" s="4" t="s">
        <v>358</v>
      </c>
      <c r="C22" s="4" t="s">
        <v>359</v>
      </c>
      <c r="D22" s="5">
        <v>44264</v>
      </c>
      <c r="E22" s="6" t="s">
        <v>356</v>
      </c>
      <c r="F22" s="4" t="s">
        <v>360</v>
      </c>
      <c r="G22" s="5">
        <v>44264</v>
      </c>
      <c r="H22" s="7">
        <v>293304</v>
      </c>
      <c r="I22" s="4" t="s">
        <v>47</v>
      </c>
      <c r="J22" s="4" t="s">
        <v>14</v>
      </c>
    </row>
    <row r="23" spans="1:10">
      <c r="A23" s="8">
        <v>26311651</v>
      </c>
      <c r="B23" s="4" t="s">
        <v>138</v>
      </c>
      <c r="C23" s="4" t="s">
        <v>361</v>
      </c>
      <c r="D23" s="5">
        <v>44209</v>
      </c>
      <c r="E23" s="6" t="s">
        <v>362</v>
      </c>
      <c r="F23" s="4" t="s">
        <v>363</v>
      </c>
      <c r="G23" s="5">
        <v>44209</v>
      </c>
      <c r="H23" s="7">
        <v>425650</v>
      </c>
      <c r="I23" s="4" t="s">
        <v>47</v>
      </c>
      <c r="J23" s="4" t="s">
        <v>14</v>
      </c>
    </row>
    <row r="24" spans="1:10">
      <c r="A24" s="13" t="s">
        <v>364</v>
      </c>
      <c r="B24" s="14"/>
      <c r="C24" s="14"/>
      <c r="D24" s="14"/>
      <c r="E24" s="14"/>
      <c r="F24" s="14"/>
      <c r="G24" s="15"/>
      <c r="H24" s="16">
        <f>SUM(H7:H23)</f>
        <v>30810821</v>
      </c>
      <c r="I24" s="17"/>
      <c r="J24" s="17"/>
    </row>
  </sheetData>
  <mergeCells count="6">
    <mergeCell ref="A2:H2"/>
    <mergeCell ref="A3:H3"/>
    <mergeCell ref="A4:H4"/>
    <mergeCell ref="C6:D6"/>
    <mergeCell ref="F6:G6"/>
    <mergeCell ref="A24:G2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15"/>
  <sheetViews>
    <sheetView workbookViewId="0">
      <selection activeCell="H13" sqref="H13"/>
    </sheetView>
  </sheetViews>
  <sheetFormatPr defaultRowHeight="15"/>
  <cols>
    <col min="1" max="2" width="18.42578125" style="1" customWidth="1"/>
    <col min="3" max="3" width="17" style="1" customWidth="1"/>
    <col min="4" max="4" width="20" style="1" customWidth="1"/>
    <col min="5" max="5" width="54.28515625" style="1" customWidth="1"/>
    <col min="6" max="6" width="15" style="1" customWidth="1"/>
    <col min="7" max="7" width="17.85546875" style="1" customWidth="1"/>
    <col min="8" max="8" width="16" style="1" customWidth="1"/>
    <col min="9" max="9" width="15" style="1" customWidth="1"/>
    <col min="10" max="10" width="19.85546875" style="1" customWidth="1"/>
    <col min="11" max="16384" width="9.140625" style="1"/>
  </cols>
  <sheetData>
    <row r="2" spans="1:10" ht="15.75" customHeight="1">
      <c r="A2" s="11" t="s">
        <v>0</v>
      </c>
      <c r="B2" s="11"/>
      <c r="C2" s="11"/>
      <c r="D2" s="11"/>
      <c r="E2" s="11"/>
      <c r="F2" s="11"/>
      <c r="G2" s="11"/>
      <c r="H2" s="11"/>
    </row>
    <row r="3" spans="1:10">
      <c r="A3" s="12" t="s">
        <v>309</v>
      </c>
      <c r="B3" s="12"/>
      <c r="C3" s="12"/>
      <c r="D3" s="12"/>
      <c r="E3" s="12"/>
      <c r="F3" s="12"/>
      <c r="G3" s="12"/>
      <c r="H3" s="12"/>
    </row>
    <row r="4" spans="1:10">
      <c r="A4" s="12" t="s">
        <v>2</v>
      </c>
      <c r="B4" s="12"/>
      <c r="C4" s="12"/>
      <c r="D4" s="12"/>
      <c r="E4" s="12"/>
      <c r="F4" s="12"/>
      <c r="G4" s="12"/>
      <c r="H4" s="12"/>
    </row>
    <row r="6" spans="1:10" ht="15" customHeight="1">
      <c r="A6" s="2" t="s">
        <v>3</v>
      </c>
      <c r="B6" s="2" t="s">
        <v>4</v>
      </c>
      <c r="C6" s="9" t="s">
        <v>5</v>
      </c>
      <c r="D6" s="10"/>
      <c r="E6" s="2" t="s">
        <v>6</v>
      </c>
      <c r="F6" s="9" t="s">
        <v>7</v>
      </c>
      <c r="G6" s="10"/>
      <c r="H6" s="3" t="s">
        <v>8</v>
      </c>
      <c r="I6" s="2" t="s">
        <v>9</v>
      </c>
      <c r="J6" s="2" t="s">
        <v>10</v>
      </c>
    </row>
    <row r="7" spans="1:10" ht="30">
      <c r="A7" s="8">
        <v>27892063</v>
      </c>
      <c r="B7" s="4" t="s">
        <v>25</v>
      </c>
      <c r="C7" s="4" t="s">
        <v>365</v>
      </c>
      <c r="D7" s="5">
        <v>44431</v>
      </c>
      <c r="E7" s="6" t="s">
        <v>65</v>
      </c>
      <c r="F7" s="4" t="s">
        <v>366</v>
      </c>
      <c r="G7" s="5">
        <v>44391</v>
      </c>
      <c r="H7" s="7">
        <v>3000000</v>
      </c>
      <c r="I7" s="4" t="s">
        <v>52</v>
      </c>
      <c r="J7" s="4" t="s">
        <v>14</v>
      </c>
    </row>
    <row r="8" spans="1:10" ht="30">
      <c r="A8" s="8">
        <v>27554934</v>
      </c>
      <c r="B8" s="4" t="s">
        <v>82</v>
      </c>
      <c r="C8" s="4" t="s">
        <v>367</v>
      </c>
      <c r="D8" s="5">
        <v>44377</v>
      </c>
      <c r="E8" s="6" t="s">
        <v>368</v>
      </c>
      <c r="F8" s="4" t="s">
        <v>37</v>
      </c>
      <c r="G8" s="5">
        <v>44364</v>
      </c>
      <c r="H8" s="7">
        <v>706000</v>
      </c>
      <c r="I8" s="4" t="s">
        <v>369</v>
      </c>
      <c r="J8" s="4" t="s">
        <v>14</v>
      </c>
    </row>
    <row r="9" spans="1:10" ht="30">
      <c r="A9" s="8">
        <v>27212004</v>
      </c>
      <c r="B9" s="4" t="s">
        <v>123</v>
      </c>
      <c r="C9" s="4" t="s">
        <v>370</v>
      </c>
      <c r="D9" s="5">
        <v>44340</v>
      </c>
      <c r="E9" s="6" t="s">
        <v>371</v>
      </c>
      <c r="F9" s="4" t="s">
        <v>372</v>
      </c>
      <c r="G9" s="5">
        <v>44319</v>
      </c>
      <c r="H9" s="7">
        <v>7997400</v>
      </c>
      <c r="I9" s="4" t="s">
        <v>24</v>
      </c>
      <c r="J9" s="4" t="s">
        <v>14</v>
      </c>
    </row>
    <row r="10" spans="1:10">
      <c r="A10" s="8">
        <v>27086146</v>
      </c>
      <c r="B10" s="4" t="s">
        <v>373</v>
      </c>
      <c r="C10" s="4" t="s">
        <v>374</v>
      </c>
      <c r="D10" s="5">
        <v>44322</v>
      </c>
      <c r="E10" s="6" t="s">
        <v>60</v>
      </c>
      <c r="F10" s="4" t="s">
        <v>120</v>
      </c>
      <c r="G10" s="5">
        <v>44319</v>
      </c>
      <c r="H10" s="7">
        <v>350000</v>
      </c>
      <c r="I10" s="4" t="s">
        <v>62</v>
      </c>
      <c r="J10" s="4" t="s">
        <v>14</v>
      </c>
    </row>
    <row r="11" spans="1:10">
      <c r="A11" s="8">
        <v>26362259</v>
      </c>
      <c r="B11" s="4" t="s">
        <v>375</v>
      </c>
      <c r="C11" s="4" t="s">
        <v>376</v>
      </c>
      <c r="D11" s="5">
        <v>44218</v>
      </c>
      <c r="E11" s="6" t="s">
        <v>157</v>
      </c>
      <c r="F11" s="4" t="s">
        <v>377</v>
      </c>
      <c r="G11" s="5">
        <v>44216</v>
      </c>
      <c r="H11" s="7">
        <v>1198260</v>
      </c>
      <c r="I11" s="4" t="s">
        <v>34</v>
      </c>
      <c r="J11" s="4" t="s">
        <v>14</v>
      </c>
    </row>
    <row r="12" spans="1:10" ht="30">
      <c r="A12" s="8">
        <v>26331934</v>
      </c>
      <c r="B12" s="4" t="s">
        <v>378</v>
      </c>
      <c r="C12" s="4" t="s">
        <v>379</v>
      </c>
      <c r="D12" s="5">
        <v>44214</v>
      </c>
      <c r="E12" s="6" t="s">
        <v>22</v>
      </c>
      <c r="F12" s="4" t="s">
        <v>380</v>
      </c>
      <c r="G12" s="5">
        <v>44200</v>
      </c>
      <c r="H12" s="7">
        <v>4799700</v>
      </c>
      <c r="I12" s="4" t="s">
        <v>24</v>
      </c>
      <c r="J12" s="4" t="s">
        <v>14</v>
      </c>
    </row>
    <row r="13" spans="1:10">
      <c r="A13" s="8">
        <v>27455522</v>
      </c>
      <c r="B13" s="4" t="s">
        <v>381</v>
      </c>
      <c r="C13" s="4" t="s">
        <v>382</v>
      </c>
      <c r="D13" s="5">
        <v>44368</v>
      </c>
      <c r="E13" s="6" t="s">
        <v>383</v>
      </c>
      <c r="F13" s="4" t="s">
        <v>384</v>
      </c>
      <c r="G13" s="5">
        <v>44350</v>
      </c>
      <c r="H13" s="7">
        <v>2250000</v>
      </c>
      <c r="I13" s="4" t="s">
        <v>62</v>
      </c>
      <c r="J13" s="4" t="s">
        <v>14</v>
      </c>
    </row>
    <row r="14" spans="1:10">
      <c r="A14" s="8">
        <v>27443761</v>
      </c>
      <c r="B14" s="4" t="s">
        <v>97</v>
      </c>
      <c r="C14" s="4" t="s">
        <v>385</v>
      </c>
      <c r="D14" s="5">
        <v>44365</v>
      </c>
      <c r="E14" s="6" t="s">
        <v>383</v>
      </c>
      <c r="F14" s="4" t="s">
        <v>384</v>
      </c>
      <c r="G14" s="5">
        <v>44350</v>
      </c>
      <c r="H14" s="7">
        <v>2250000</v>
      </c>
      <c r="I14" s="4" t="s">
        <v>62</v>
      </c>
      <c r="J14" s="4" t="s">
        <v>14</v>
      </c>
    </row>
    <row r="15" spans="1:10">
      <c r="A15" s="8">
        <v>27081395</v>
      </c>
      <c r="B15" s="4" t="s">
        <v>386</v>
      </c>
      <c r="C15" s="4" t="s">
        <v>387</v>
      </c>
      <c r="D15" s="5">
        <v>44321</v>
      </c>
      <c r="E15" s="6" t="s">
        <v>383</v>
      </c>
      <c r="F15" s="4" t="s">
        <v>388</v>
      </c>
      <c r="G15" s="5">
        <v>44319</v>
      </c>
      <c r="H15" s="7">
        <v>9000000</v>
      </c>
      <c r="I15" s="4" t="s">
        <v>92</v>
      </c>
      <c r="J15" s="4" t="s">
        <v>14</v>
      </c>
    </row>
  </sheetData>
  <autoFilter ref="A6:J15">
    <filterColumn colId="2" showButton="0"/>
    <filterColumn colId="5" showButton="0"/>
  </autoFilter>
  <mergeCells count="5">
    <mergeCell ref="A2:H2"/>
    <mergeCell ref="A3:H3"/>
    <mergeCell ref="A4:H4"/>
    <mergeCell ref="C6:D6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8"/>
  <sheetViews>
    <sheetView topLeftCell="A57" workbookViewId="0">
      <selection activeCell="H61" sqref="H61"/>
    </sheetView>
  </sheetViews>
  <sheetFormatPr defaultRowHeight="15"/>
  <cols>
    <col min="1" max="1" width="23.140625" customWidth="1"/>
    <col min="4" max="4" width="27" customWidth="1"/>
    <col min="5" max="5" width="37.7109375" customWidth="1"/>
    <col min="6" max="6" width="24.140625" customWidth="1"/>
    <col min="7" max="7" width="19" customWidth="1"/>
    <col min="8" max="8" width="21.85546875" customWidth="1"/>
    <col min="9" max="9" width="25.28515625" customWidth="1"/>
    <col min="10" max="10" width="24" customWidth="1"/>
  </cols>
  <sheetData>
    <row r="2" spans="1:10" s="1" customFormat="1" ht="15.75" customHeight="1">
      <c r="A2" s="11" t="s">
        <v>0</v>
      </c>
      <c r="B2" s="11"/>
      <c r="C2" s="11"/>
      <c r="D2" s="11"/>
      <c r="E2" s="11"/>
      <c r="F2" s="11"/>
      <c r="G2" s="11"/>
      <c r="H2" s="11"/>
    </row>
    <row r="3" spans="1:10" s="1" customFormat="1">
      <c r="A3" s="12" t="s">
        <v>1</v>
      </c>
      <c r="B3" s="12"/>
      <c r="C3" s="12"/>
      <c r="D3" s="12"/>
      <c r="E3" s="12"/>
      <c r="F3" s="12"/>
      <c r="G3" s="12"/>
      <c r="H3" s="12"/>
    </row>
    <row r="4" spans="1:10" s="1" customFormat="1">
      <c r="A4" s="12" t="s">
        <v>2</v>
      </c>
      <c r="B4" s="12"/>
      <c r="C4" s="12"/>
      <c r="D4" s="12"/>
      <c r="E4" s="12"/>
      <c r="F4" s="12"/>
      <c r="G4" s="12"/>
      <c r="H4" s="12"/>
    </row>
    <row r="5" spans="1:10" s="1" customFormat="1"/>
    <row r="7" spans="1:10" s="1" customFormat="1" ht="15" customHeight="1">
      <c r="A7" s="2" t="s">
        <v>3</v>
      </c>
      <c r="B7" s="2" t="s">
        <v>4</v>
      </c>
      <c r="C7" s="9" t="s">
        <v>5</v>
      </c>
      <c r="D7" s="10"/>
      <c r="E7" s="2" t="s">
        <v>6</v>
      </c>
      <c r="F7" s="9" t="s">
        <v>7</v>
      </c>
      <c r="G7" s="10"/>
      <c r="H7" s="3" t="s">
        <v>8</v>
      </c>
      <c r="I7" s="2" t="s">
        <v>9</v>
      </c>
      <c r="J7" s="2" t="s">
        <v>10</v>
      </c>
    </row>
    <row r="8" spans="1:10" s="1" customFormat="1" ht="30">
      <c r="A8" s="8">
        <v>28032511</v>
      </c>
      <c r="B8" s="4" t="s">
        <v>37</v>
      </c>
      <c r="C8" s="4" t="s">
        <v>38</v>
      </c>
      <c r="D8" s="5">
        <v>44452</v>
      </c>
      <c r="E8" s="6" t="s">
        <v>35</v>
      </c>
      <c r="F8" s="4" t="s">
        <v>39</v>
      </c>
      <c r="G8" s="5">
        <v>44449</v>
      </c>
      <c r="H8" s="7">
        <v>1250000</v>
      </c>
      <c r="I8" s="4" t="s">
        <v>36</v>
      </c>
      <c r="J8" s="4" t="s">
        <v>14</v>
      </c>
    </row>
    <row r="9" spans="1:10" s="1" customFormat="1" ht="30">
      <c r="A9" s="8">
        <v>28032858</v>
      </c>
      <c r="B9" s="4" t="s">
        <v>40</v>
      </c>
      <c r="C9" s="4" t="s">
        <v>41</v>
      </c>
      <c r="D9" s="5">
        <v>44452</v>
      </c>
      <c r="E9" s="6" t="s">
        <v>35</v>
      </c>
      <c r="F9" s="4" t="s">
        <v>42</v>
      </c>
      <c r="G9" s="5">
        <v>44449</v>
      </c>
      <c r="H9" s="7">
        <v>2700000</v>
      </c>
      <c r="I9" s="4" t="s">
        <v>36</v>
      </c>
      <c r="J9" s="4" t="s">
        <v>14</v>
      </c>
    </row>
    <row r="10" spans="1:10" s="1" customFormat="1" ht="30">
      <c r="A10" s="8">
        <v>28032009</v>
      </c>
      <c r="B10" s="4" t="s">
        <v>43</v>
      </c>
      <c r="C10" s="4" t="s">
        <v>44</v>
      </c>
      <c r="D10" s="5">
        <v>44449</v>
      </c>
      <c r="E10" s="6" t="s">
        <v>45</v>
      </c>
      <c r="F10" s="4" t="s">
        <v>46</v>
      </c>
      <c r="G10" s="5">
        <v>44449</v>
      </c>
      <c r="H10" s="7">
        <v>5700000</v>
      </c>
      <c r="I10" s="4" t="s">
        <v>47</v>
      </c>
      <c r="J10" s="4" t="s">
        <v>14</v>
      </c>
    </row>
    <row r="11" spans="1:10" s="1" customFormat="1" ht="30">
      <c r="A11" s="8">
        <v>28000176</v>
      </c>
      <c r="B11" s="4" t="s">
        <v>48</v>
      </c>
      <c r="C11" s="4" t="s">
        <v>49</v>
      </c>
      <c r="D11" s="5">
        <v>44446</v>
      </c>
      <c r="E11" s="6" t="s">
        <v>50</v>
      </c>
      <c r="F11" s="4" t="s">
        <v>51</v>
      </c>
      <c r="G11" s="5">
        <v>44424</v>
      </c>
      <c r="H11" s="7">
        <v>1560000</v>
      </c>
      <c r="I11" s="4" t="s">
        <v>52</v>
      </c>
      <c r="J11" s="4" t="s">
        <v>14</v>
      </c>
    </row>
    <row r="12" spans="1:10" s="1" customFormat="1" ht="30">
      <c r="A12" s="8">
        <v>27957828</v>
      </c>
      <c r="B12" s="4" t="s">
        <v>53</v>
      </c>
      <c r="C12" s="4" t="s">
        <v>54</v>
      </c>
      <c r="D12" s="5">
        <v>44438</v>
      </c>
      <c r="E12" s="6" t="s">
        <v>55</v>
      </c>
      <c r="F12" s="4" t="s">
        <v>56</v>
      </c>
      <c r="G12" s="5">
        <v>44438</v>
      </c>
      <c r="H12" s="7">
        <v>3250000</v>
      </c>
      <c r="I12" s="4" t="s">
        <v>18</v>
      </c>
      <c r="J12" s="4" t="s">
        <v>14</v>
      </c>
    </row>
    <row r="13" spans="1:10" s="1" customFormat="1" ht="30">
      <c r="A13" s="8">
        <v>27878339</v>
      </c>
      <c r="B13" s="4" t="s">
        <v>67</v>
      </c>
      <c r="C13" s="4" t="s">
        <v>68</v>
      </c>
      <c r="D13" s="5">
        <v>44428</v>
      </c>
      <c r="E13" s="6" t="s">
        <v>69</v>
      </c>
      <c r="F13" s="4" t="s">
        <v>70</v>
      </c>
      <c r="G13" s="5">
        <v>44427</v>
      </c>
      <c r="H13" s="7">
        <v>8175000</v>
      </c>
      <c r="I13" s="4" t="s">
        <v>18</v>
      </c>
      <c r="J13" s="4" t="s">
        <v>14</v>
      </c>
    </row>
    <row r="14" spans="1:10" s="1" customFormat="1" ht="30">
      <c r="A14" s="8">
        <v>27798965</v>
      </c>
      <c r="B14" s="4" t="s">
        <v>71</v>
      </c>
      <c r="C14" s="4" t="s">
        <v>72</v>
      </c>
      <c r="D14" s="5">
        <v>44417</v>
      </c>
      <c r="E14" s="6" t="s">
        <v>73</v>
      </c>
      <c r="F14" s="4" t="s">
        <v>74</v>
      </c>
      <c r="G14" s="5">
        <v>44417</v>
      </c>
      <c r="H14" s="7">
        <v>46000000</v>
      </c>
      <c r="I14" s="4" t="s">
        <v>75</v>
      </c>
      <c r="J14" s="4" t="s">
        <v>14</v>
      </c>
    </row>
    <row r="15" spans="1:10" s="1" customFormat="1" ht="30">
      <c r="A15" s="8">
        <v>27759416</v>
      </c>
      <c r="B15" s="4" t="s">
        <v>77</v>
      </c>
      <c r="C15" s="4" t="s">
        <v>78</v>
      </c>
      <c r="D15" s="5">
        <v>44410</v>
      </c>
      <c r="E15" s="6" t="s">
        <v>79</v>
      </c>
      <c r="F15" s="4" t="s">
        <v>80</v>
      </c>
      <c r="G15" s="5">
        <v>44409</v>
      </c>
      <c r="H15" s="7">
        <v>6000000</v>
      </c>
      <c r="I15" s="4" t="s">
        <v>81</v>
      </c>
      <c r="J15" s="4" t="s">
        <v>14</v>
      </c>
    </row>
    <row r="16" spans="1:10" s="1" customFormat="1" ht="30">
      <c r="A16" s="8">
        <v>27738831</v>
      </c>
      <c r="B16" s="4" t="s">
        <v>82</v>
      </c>
      <c r="C16" s="4" t="s">
        <v>83</v>
      </c>
      <c r="D16" s="5">
        <v>44407</v>
      </c>
      <c r="E16" s="6" t="s">
        <v>79</v>
      </c>
      <c r="F16" s="4" t="s">
        <v>84</v>
      </c>
      <c r="G16" s="5">
        <v>44406</v>
      </c>
      <c r="H16" s="7">
        <v>7281600</v>
      </c>
      <c r="I16" s="4" t="s">
        <v>81</v>
      </c>
      <c r="J16" s="4" t="s">
        <v>14</v>
      </c>
    </row>
    <row r="17" spans="1:10" s="1" customFormat="1" ht="30">
      <c r="A17" s="8">
        <v>27738936</v>
      </c>
      <c r="B17" s="4" t="s">
        <v>85</v>
      </c>
      <c r="C17" s="4" t="s">
        <v>86</v>
      </c>
      <c r="D17" s="5">
        <v>44407</v>
      </c>
      <c r="E17" s="6" t="s">
        <v>76</v>
      </c>
      <c r="F17" s="4" t="s">
        <v>87</v>
      </c>
      <c r="G17" s="5">
        <v>44406</v>
      </c>
      <c r="H17" s="7">
        <v>4800000</v>
      </c>
      <c r="I17" s="4" t="s">
        <v>57</v>
      </c>
      <c r="J17" s="4" t="s">
        <v>14</v>
      </c>
    </row>
    <row r="18" spans="1:10" s="1" customFormat="1" ht="45">
      <c r="A18" s="8">
        <v>27371004</v>
      </c>
      <c r="B18" s="4" t="s">
        <v>93</v>
      </c>
      <c r="C18" s="4" t="s">
        <v>94</v>
      </c>
      <c r="D18" s="5">
        <v>44396</v>
      </c>
      <c r="E18" s="6" t="s">
        <v>95</v>
      </c>
      <c r="F18" s="4" t="s">
        <v>96</v>
      </c>
      <c r="G18" s="5">
        <v>44355</v>
      </c>
      <c r="H18" s="7">
        <v>7200000</v>
      </c>
      <c r="I18" s="4" t="s">
        <v>18</v>
      </c>
      <c r="J18" s="4" t="s">
        <v>14</v>
      </c>
    </row>
    <row r="19" spans="1:10" s="1" customFormat="1" ht="30">
      <c r="A19" s="8">
        <v>26586293</v>
      </c>
      <c r="B19" s="4" t="s">
        <v>97</v>
      </c>
      <c r="C19" s="4" t="s">
        <v>98</v>
      </c>
      <c r="D19" s="5">
        <v>44396</v>
      </c>
      <c r="E19" s="6" t="s">
        <v>99</v>
      </c>
      <c r="F19" s="4" t="s">
        <v>100</v>
      </c>
      <c r="G19" s="5">
        <v>44223</v>
      </c>
      <c r="H19" s="7">
        <v>307035</v>
      </c>
      <c r="I19" s="4" t="s">
        <v>101</v>
      </c>
      <c r="J19" s="4" t="s">
        <v>14</v>
      </c>
    </row>
    <row r="20" spans="1:10" s="1" customFormat="1" ht="45">
      <c r="A20" s="8">
        <v>26621638</v>
      </c>
      <c r="B20" s="4" t="s">
        <v>102</v>
      </c>
      <c r="C20" s="4" t="s">
        <v>103</v>
      </c>
      <c r="D20" s="5">
        <v>44396</v>
      </c>
      <c r="E20" s="6" t="s">
        <v>104</v>
      </c>
      <c r="F20" s="4" t="s">
        <v>105</v>
      </c>
      <c r="G20" s="5">
        <v>44228</v>
      </c>
      <c r="H20" s="7">
        <v>1095000</v>
      </c>
      <c r="I20" s="4" t="s">
        <v>106</v>
      </c>
      <c r="J20" s="4" t="s">
        <v>14</v>
      </c>
    </row>
    <row r="21" spans="1:10" s="1" customFormat="1" ht="30">
      <c r="A21" s="8">
        <v>26577690</v>
      </c>
      <c r="B21" s="4" t="s">
        <v>107</v>
      </c>
      <c r="C21" s="4" t="s">
        <v>108</v>
      </c>
      <c r="D21" s="5">
        <v>44396</v>
      </c>
      <c r="E21" s="6" t="s">
        <v>109</v>
      </c>
      <c r="F21" s="4" t="s">
        <v>110</v>
      </c>
      <c r="G21" s="5">
        <v>44245</v>
      </c>
      <c r="H21" s="7">
        <v>199525000</v>
      </c>
      <c r="I21" s="4" t="s">
        <v>75</v>
      </c>
      <c r="J21" s="4" t="s">
        <v>14</v>
      </c>
    </row>
    <row r="22" spans="1:10" s="1" customFormat="1" ht="30">
      <c r="A22" s="8">
        <v>26597457</v>
      </c>
      <c r="B22" s="4" t="s">
        <v>111</v>
      </c>
      <c r="C22" s="4" t="s">
        <v>112</v>
      </c>
      <c r="D22" s="5">
        <v>44396</v>
      </c>
      <c r="E22" s="6" t="s">
        <v>109</v>
      </c>
      <c r="F22" s="4" t="s">
        <v>113</v>
      </c>
      <c r="G22" s="5">
        <v>44245</v>
      </c>
      <c r="H22" s="7">
        <v>5814400</v>
      </c>
      <c r="I22" s="4" t="s">
        <v>75</v>
      </c>
      <c r="J22" s="4" t="s">
        <v>14</v>
      </c>
    </row>
    <row r="23" spans="1:10" s="1" customFormat="1" ht="30">
      <c r="A23" s="8">
        <v>26637436</v>
      </c>
      <c r="B23" s="4" t="s">
        <v>114</v>
      </c>
      <c r="C23" s="4" t="s">
        <v>115</v>
      </c>
      <c r="D23" s="5">
        <v>44396</v>
      </c>
      <c r="E23" s="6" t="s">
        <v>35</v>
      </c>
      <c r="F23" s="4" t="s">
        <v>116</v>
      </c>
      <c r="G23" s="5">
        <v>44253</v>
      </c>
      <c r="H23" s="7">
        <v>31710610</v>
      </c>
      <c r="I23" s="4" t="s">
        <v>36</v>
      </c>
      <c r="J23" s="4" t="s">
        <v>14</v>
      </c>
    </row>
    <row r="24" spans="1:10" s="1" customFormat="1" ht="45">
      <c r="A24" s="8">
        <v>26643567</v>
      </c>
      <c r="B24" s="4" t="s">
        <v>117</v>
      </c>
      <c r="C24" s="4" t="s">
        <v>118</v>
      </c>
      <c r="D24" s="5">
        <v>44396</v>
      </c>
      <c r="E24" s="6" t="s">
        <v>104</v>
      </c>
      <c r="F24" s="4" t="s">
        <v>119</v>
      </c>
      <c r="G24" s="5">
        <v>44256</v>
      </c>
      <c r="H24" s="7">
        <v>1970000</v>
      </c>
      <c r="I24" s="4" t="s">
        <v>106</v>
      </c>
      <c r="J24" s="4" t="s">
        <v>14</v>
      </c>
    </row>
    <row r="25" spans="1:10" s="1" customFormat="1" ht="30">
      <c r="A25" s="8">
        <v>27634101</v>
      </c>
      <c r="B25" s="4" t="s">
        <v>120</v>
      </c>
      <c r="C25" s="4" t="s">
        <v>121</v>
      </c>
      <c r="D25" s="5">
        <v>44391</v>
      </c>
      <c r="E25" s="6" t="s">
        <v>15</v>
      </c>
      <c r="F25" s="4" t="s">
        <v>122</v>
      </c>
      <c r="G25" s="5">
        <v>44391</v>
      </c>
      <c r="H25" s="7">
        <v>21591800</v>
      </c>
      <c r="I25" s="4" t="s">
        <v>16</v>
      </c>
      <c r="J25" s="4" t="s">
        <v>14</v>
      </c>
    </row>
    <row r="26" spans="1:10" s="1" customFormat="1" ht="30">
      <c r="A26" s="8">
        <v>27609425</v>
      </c>
      <c r="B26" s="4" t="s">
        <v>123</v>
      </c>
      <c r="C26" s="4" t="s">
        <v>124</v>
      </c>
      <c r="D26" s="5">
        <v>44386</v>
      </c>
      <c r="E26" s="6" t="s">
        <v>125</v>
      </c>
      <c r="F26" s="4" t="s">
        <v>126</v>
      </c>
      <c r="G26" s="5">
        <v>44385</v>
      </c>
      <c r="H26" s="7">
        <v>1000000</v>
      </c>
      <c r="I26" s="4" t="s">
        <v>18</v>
      </c>
      <c r="J26" s="4" t="s">
        <v>14</v>
      </c>
    </row>
    <row r="27" spans="1:10" s="1" customFormat="1" ht="30">
      <c r="A27" s="8">
        <v>27578632</v>
      </c>
      <c r="B27" s="4" t="s">
        <v>127</v>
      </c>
      <c r="C27" s="4" t="s">
        <v>128</v>
      </c>
      <c r="D27" s="5">
        <v>44382</v>
      </c>
      <c r="E27" s="6" t="s">
        <v>129</v>
      </c>
      <c r="F27" s="4" t="s">
        <v>130</v>
      </c>
      <c r="G27" s="5">
        <v>44381</v>
      </c>
      <c r="H27" s="7">
        <v>556000</v>
      </c>
      <c r="I27" s="4" t="s">
        <v>47</v>
      </c>
      <c r="J27" s="4" t="s">
        <v>14</v>
      </c>
    </row>
    <row r="28" spans="1:10" s="1" customFormat="1" ht="30">
      <c r="A28" s="8">
        <v>27454025</v>
      </c>
      <c r="B28" s="4" t="s">
        <v>131</v>
      </c>
      <c r="C28" s="4" t="s">
        <v>132</v>
      </c>
      <c r="D28" s="5">
        <v>44368</v>
      </c>
      <c r="E28" s="6" t="s">
        <v>17</v>
      </c>
      <c r="F28" s="4" t="s">
        <v>133</v>
      </c>
      <c r="G28" s="5">
        <v>44367</v>
      </c>
      <c r="H28" s="7">
        <v>9100000</v>
      </c>
      <c r="I28" s="4" t="s">
        <v>18</v>
      </c>
      <c r="J28" s="4" t="s">
        <v>14</v>
      </c>
    </row>
    <row r="29" spans="1:10" s="1" customFormat="1" ht="30">
      <c r="A29" s="8">
        <v>27450157</v>
      </c>
      <c r="B29" s="4" t="s">
        <v>134</v>
      </c>
      <c r="C29" s="4" t="s">
        <v>135</v>
      </c>
      <c r="D29" s="5">
        <v>44365</v>
      </c>
      <c r="E29" s="6" t="s">
        <v>136</v>
      </c>
      <c r="F29" s="4" t="s">
        <v>137</v>
      </c>
      <c r="G29" s="5">
        <v>44365</v>
      </c>
      <c r="H29" s="7">
        <v>7273000</v>
      </c>
      <c r="I29" s="4" t="s">
        <v>47</v>
      </c>
      <c r="J29" s="4" t="s">
        <v>14</v>
      </c>
    </row>
    <row r="30" spans="1:10" s="1" customFormat="1" ht="30">
      <c r="A30" s="8">
        <v>27324380</v>
      </c>
      <c r="B30" s="4" t="s">
        <v>138</v>
      </c>
      <c r="C30" s="4" t="s">
        <v>139</v>
      </c>
      <c r="D30" s="5">
        <v>44351</v>
      </c>
      <c r="E30" s="6" t="s">
        <v>140</v>
      </c>
      <c r="F30" s="4" t="s">
        <v>141</v>
      </c>
      <c r="G30" s="5">
        <v>44350</v>
      </c>
      <c r="H30" s="7">
        <v>1626660</v>
      </c>
      <c r="I30" s="4" t="s">
        <v>19</v>
      </c>
      <c r="J30" s="4" t="s">
        <v>14</v>
      </c>
    </row>
    <row r="31" spans="1:10" s="1" customFormat="1" ht="30">
      <c r="A31" s="8">
        <v>27268916</v>
      </c>
      <c r="B31" s="4" t="s">
        <v>142</v>
      </c>
      <c r="C31" s="4" t="s">
        <v>143</v>
      </c>
      <c r="D31" s="5">
        <v>44344</v>
      </c>
      <c r="E31" s="6" t="s">
        <v>69</v>
      </c>
      <c r="F31" s="4" t="s">
        <v>144</v>
      </c>
      <c r="G31" s="5">
        <v>44343</v>
      </c>
      <c r="H31" s="7">
        <v>7000000</v>
      </c>
      <c r="I31" s="4" t="s">
        <v>18</v>
      </c>
      <c r="J31" s="4" t="s">
        <v>14</v>
      </c>
    </row>
    <row r="32" spans="1:10" s="1" customFormat="1" ht="30">
      <c r="A32" s="8">
        <v>27255172</v>
      </c>
      <c r="B32" s="4" t="s">
        <v>145</v>
      </c>
      <c r="C32" s="4" t="s">
        <v>146</v>
      </c>
      <c r="D32" s="5">
        <v>44343</v>
      </c>
      <c r="E32" s="6" t="s">
        <v>147</v>
      </c>
      <c r="F32" s="4" t="s">
        <v>148</v>
      </c>
      <c r="G32" s="5">
        <v>44343</v>
      </c>
      <c r="H32" s="7">
        <v>4125000</v>
      </c>
      <c r="I32" s="4" t="s">
        <v>47</v>
      </c>
      <c r="J32" s="4" t="s">
        <v>14</v>
      </c>
    </row>
    <row r="33" spans="1:10" s="1" customFormat="1" ht="30">
      <c r="A33" s="8">
        <v>27268140</v>
      </c>
      <c r="B33" s="4" t="s">
        <v>149</v>
      </c>
      <c r="C33" s="4" t="s">
        <v>150</v>
      </c>
      <c r="D33" s="5">
        <v>44343</v>
      </c>
      <c r="E33" s="6" t="s">
        <v>12</v>
      </c>
      <c r="F33" s="4" t="s">
        <v>151</v>
      </c>
      <c r="G33" s="5">
        <v>44343</v>
      </c>
      <c r="H33" s="7">
        <v>6000000</v>
      </c>
      <c r="I33" s="4" t="s">
        <v>13</v>
      </c>
      <c r="J33" s="4" t="s">
        <v>14</v>
      </c>
    </row>
    <row r="34" spans="1:10" s="1" customFormat="1" ht="30">
      <c r="A34" s="8">
        <v>27057815</v>
      </c>
      <c r="B34" s="4" t="s">
        <v>158</v>
      </c>
      <c r="C34" s="4" t="s">
        <v>159</v>
      </c>
      <c r="D34" s="5">
        <v>44316</v>
      </c>
      <c r="E34" s="6" t="s">
        <v>160</v>
      </c>
      <c r="F34" s="4" t="s">
        <v>161</v>
      </c>
      <c r="G34" s="5">
        <v>44316</v>
      </c>
      <c r="H34" s="7">
        <v>1833330</v>
      </c>
      <c r="I34" s="4" t="s">
        <v>47</v>
      </c>
      <c r="J34" s="4" t="s">
        <v>14</v>
      </c>
    </row>
    <row r="35" spans="1:10" s="1" customFormat="1" ht="30">
      <c r="A35" s="8">
        <v>27057819</v>
      </c>
      <c r="B35" s="4" t="s">
        <v>162</v>
      </c>
      <c r="C35" s="4" t="s">
        <v>163</v>
      </c>
      <c r="D35" s="5">
        <v>44316</v>
      </c>
      <c r="E35" s="6" t="s">
        <v>164</v>
      </c>
      <c r="F35" s="4" t="s">
        <v>165</v>
      </c>
      <c r="G35" s="5">
        <v>44316</v>
      </c>
      <c r="H35" s="7">
        <v>455000</v>
      </c>
      <c r="I35" s="4" t="s">
        <v>47</v>
      </c>
      <c r="J35" s="4" t="s">
        <v>14</v>
      </c>
    </row>
    <row r="36" spans="1:10" s="1" customFormat="1" ht="30">
      <c r="A36" s="8">
        <v>27057820</v>
      </c>
      <c r="B36" s="4" t="s">
        <v>166</v>
      </c>
      <c r="C36" s="4" t="s">
        <v>167</v>
      </c>
      <c r="D36" s="5">
        <v>44316</v>
      </c>
      <c r="E36" s="6" t="s">
        <v>168</v>
      </c>
      <c r="F36" s="4" t="s">
        <v>169</v>
      </c>
      <c r="G36" s="5">
        <v>44316</v>
      </c>
      <c r="H36" s="7">
        <v>2900000</v>
      </c>
      <c r="I36" s="4" t="s">
        <v>47</v>
      </c>
      <c r="J36" s="4" t="s">
        <v>14</v>
      </c>
    </row>
    <row r="37" spans="1:10" s="1" customFormat="1" ht="30">
      <c r="A37" s="8">
        <v>27058229</v>
      </c>
      <c r="B37" s="4" t="s">
        <v>171</v>
      </c>
      <c r="C37" s="4" t="s">
        <v>172</v>
      </c>
      <c r="D37" s="5">
        <v>44316</v>
      </c>
      <c r="E37" s="6" t="s">
        <v>170</v>
      </c>
      <c r="F37" s="4" t="s">
        <v>173</v>
      </c>
      <c r="G37" s="5">
        <v>44316</v>
      </c>
      <c r="H37" s="7">
        <v>796000</v>
      </c>
      <c r="I37" s="4" t="s">
        <v>47</v>
      </c>
      <c r="J37" s="4" t="s">
        <v>14</v>
      </c>
    </row>
    <row r="38" spans="1:10" s="1" customFormat="1" ht="30">
      <c r="A38" s="8">
        <v>27027502</v>
      </c>
      <c r="B38" s="4" t="s">
        <v>174</v>
      </c>
      <c r="C38" s="4" t="s">
        <v>175</v>
      </c>
      <c r="D38" s="5">
        <v>44315</v>
      </c>
      <c r="E38" s="6" t="s">
        <v>76</v>
      </c>
      <c r="F38" s="4" t="s">
        <v>176</v>
      </c>
      <c r="G38" s="5">
        <v>44314</v>
      </c>
      <c r="H38" s="7">
        <v>5202000</v>
      </c>
      <c r="I38" s="4" t="s">
        <v>52</v>
      </c>
      <c r="J38" s="4" t="s">
        <v>14</v>
      </c>
    </row>
    <row r="39" spans="1:10" s="1" customFormat="1" ht="30">
      <c r="A39" s="8">
        <v>27031283</v>
      </c>
      <c r="B39" s="4" t="s">
        <v>177</v>
      </c>
      <c r="C39" s="4" t="s">
        <v>178</v>
      </c>
      <c r="D39" s="5">
        <v>44315</v>
      </c>
      <c r="E39" s="6" t="s">
        <v>179</v>
      </c>
      <c r="F39" s="4" t="s">
        <v>180</v>
      </c>
      <c r="G39" s="5">
        <v>44314</v>
      </c>
      <c r="H39" s="7">
        <v>9500000</v>
      </c>
      <c r="I39" s="4" t="s">
        <v>36</v>
      </c>
      <c r="J39" s="4" t="s">
        <v>14</v>
      </c>
    </row>
    <row r="40" spans="1:10" s="1" customFormat="1" ht="30">
      <c r="A40" s="8">
        <v>27031402</v>
      </c>
      <c r="B40" s="4" t="s">
        <v>181</v>
      </c>
      <c r="C40" s="4" t="s">
        <v>182</v>
      </c>
      <c r="D40" s="5">
        <v>44315</v>
      </c>
      <c r="E40" s="6" t="s">
        <v>179</v>
      </c>
      <c r="F40" s="4" t="s">
        <v>183</v>
      </c>
      <c r="G40" s="5">
        <v>44314</v>
      </c>
      <c r="H40" s="7">
        <v>18960000</v>
      </c>
      <c r="I40" s="4" t="s">
        <v>36</v>
      </c>
      <c r="J40" s="4" t="s">
        <v>14</v>
      </c>
    </row>
    <row r="41" spans="1:10" s="1" customFormat="1" ht="30">
      <c r="A41" s="8">
        <v>26987407</v>
      </c>
      <c r="B41" s="4" t="s">
        <v>184</v>
      </c>
      <c r="C41" s="4" t="s">
        <v>185</v>
      </c>
      <c r="D41" s="5">
        <v>44312</v>
      </c>
      <c r="E41" s="6" t="s">
        <v>186</v>
      </c>
      <c r="F41" s="4" t="s">
        <v>187</v>
      </c>
      <c r="G41" s="5">
        <v>44312</v>
      </c>
      <c r="H41" s="7">
        <v>3014400</v>
      </c>
      <c r="I41" s="4" t="s">
        <v>47</v>
      </c>
      <c r="J41" s="4" t="s">
        <v>14</v>
      </c>
    </row>
    <row r="42" spans="1:10" s="1" customFormat="1" ht="30">
      <c r="A42" s="8">
        <v>26913571</v>
      </c>
      <c r="B42" s="4" t="s">
        <v>188</v>
      </c>
      <c r="C42" s="4" t="s">
        <v>189</v>
      </c>
      <c r="D42" s="5">
        <v>44301</v>
      </c>
      <c r="E42" s="6" t="s">
        <v>79</v>
      </c>
      <c r="F42" s="4" t="s">
        <v>190</v>
      </c>
      <c r="G42" s="5">
        <v>44301</v>
      </c>
      <c r="H42" s="7">
        <v>4802501</v>
      </c>
      <c r="I42" s="4" t="s">
        <v>81</v>
      </c>
      <c r="J42" s="4" t="s">
        <v>14</v>
      </c>
    </row>
    <row r="43" spans="1:10" s="1" customFormat="1" ht="30">
      <c r="A43" s="8">
        <v>26911862</v>
      </c>
      <c r="B43" s="4" t="s">
        <v>191</v>
      </c>
      <c r="C43" s="4" t="s">
        <v>192</v>
      </c>
      <c r="D43" s="5">
        <v>44301</v>
      </c>
      <c r="E43" s="6" t="s">
        <v>50</v>
      </c>
      <c r="F43" s="4" t="s">
        <v>193</v>
      </c>
      <c r="G43" s="5">
        <v>44288</v>
      </c>
      <c r="H43" s="7">
        <v>1986930</v>
      </c>
      <c r="I43" s="4" t="s">
        <v>52</v>
      </c>
      <c r="J43" s="4" t="s">
        <v>14</v>
      </c>
    </row>
    <row r="44" spans="1:10" s="1" customFormat="1" ht="30">
      <c r="A44" s="8">
        <v>26898484</v>
      </c>
      <c r="B44" s="4" t="s">
        <v>194</v>
      </c>
      <c r="C44" s="4" t="s">
        <v>195</v>
      </c>
      <c r="D44" s="5">
        <v>44300</v>
      </c>
      <c r="E44" s="6" t="s">
        <v>17</v>
      </c>
      <c r="F44" s="4" t="s">
        <v>48</v>
      </c>
      <c r="G44" s="5">
        <v>44274</v>
      </c>
      <c r="H44" s="7">
        <v>12700000</v>
      </c>
      <c r="I44" s="4" t="s">
        <v>18</v>
      </c>
      <c r="J44" s="4" t="s">
        <v>14</v>
      </c>
    </row>
    <row r="45" spans="1:10" s="1" customFormat="1" ht="30">
      <c r="A45" s="8">
        <v>26890555</v>
      </c>
      <c r="B45" s="4" t="s">
        <v>196</v>
      </c>
      <c r="C45" s="4" t="s">
        <v>197</v>
      </c>
      <c r="D45" s="5">
        <v>44299</v>
      </c>
      <c r="E45" s="6" t="s">
        <v>198</v>
      </c>
      <c r="F45" s="4" t="s">
        <v>199</v>
      </c>
      <c r="G45" s="5">
        <v>44298</v>
      </c>
      <c r="H45" s="7">
        <v>3733320</v>
      </c>
      <c r="I45" s="4" t="s">
        <v>47</v>
      </c>
      <c r="J45" s="4" t="s">
        <v>14</v>
      </c>
    </row>
    <row r="46" spans="1:10" s="1" customFormat="1" ht="30">
      <c r="A46" s="8">
        <v>26890556</v>
      </c>
      <c r="B46" s="4" t="s">
        <v>200</v>
      </c>
      <c r="C46" s="4" t="s">
        <v>201</v>
      </c>
      <c r="D46" s="5">
        <v>44299</v>
      </c>
      <c r="E46" s="6" t="s">
        <v>186</v>
      </c>
      <c r="F46" s="4" t="s">
        <v>202</v>
      </c>
      <c r="G46" s="5">
        <v>44298</v>
      </c>
      <c r="H46" s="7">
        <v>1399980</v>
      </c>
      <c r="I46" s="4" t="s">
        <v>47</v>
      </c>
      <c r="J46" s="4" t="s">
        <v>14</v>
      </c>
    </row>
    <row r="47" spans="1:10" s="1" customFormat="1" ht="30">
      <c r="A47" s="8">
        <v>26890557</v>
      </c>
      <c r="B47" s="4" t="s">
        <v>203</v>
      </c>
      <c r="C47" s="4" t="s">
        <v>204</v>
      </c>
      <c r="D47" s="5">
        <v>44299</v>
      </c>
      <c r="E47" s="6" t="s">
        <v>129</v>
      </c>
      <c r="F47" s="4" t="s">
        <v>205</v>
      </c>
      <c r="G47" s="5">
        <v>44298</v>
      </c>
      <c r="H47" s="7">
        <v>1350000</v>
      </c>
      <c r="I47" s="4" t="s">
        <v>47</v>
      </c>
      <c r="J47" s="4" t="s">
        <v>14</v>
      </c>
    </row>
    <row r="48" spans="1:10" s="1" customFormat="1" ht="30">
      <c r="A48" s="8">
        <v>26789280</v>
      </c>
      <c r="B48" s="4" t="s">
        <v>216</v>
      </c>
      <c r="C48" s="4" t="s">
        <v>217</v>
      </c>
      <c r="D48" s="5">
        <v>44284</v>
      </c>
      <c r="E48" s="6" t="s">
        <v>218</v>
      </c>
      <c r="F48" s="4" t="s">
        <v>219</v>
      </c>
      <c r="G48" s="5">
        <v>44284</v>
      </c>
      <c r="H48" s="7">
        <v>2777777</v>
      </c>
      <c r="I48" s="4" t="s">
        <v>57</v>
      </c>
      <c r="J48" s="4" t="s">
        <v>14</v>
      </c>
    </row>
    <row r="49" spans="1:10" s="1" customFormat="1" ht="30">
      <c r="A49" s="8">
        <v>26772582</v>
      </c>
      <c r="B49" s="4" t="s">
        <v>220</v>
      </c>
      <c r="C49" s="4" t="s">
        <v>221</v>
      </c>
      <c r="D49" s="5">
        <v>44281</v>
      </c>
      <c r="E49" s="6" t="s">
        <v>222</v>
      </c>
      <c r="F49" s="4" t="s">
        <v>223</v>
      </c>
      <c r="G49" s="5">
        <v>44281</v>
      </c>
      <c r="H49" s="7">
        <v>6000000</v>
      </c>
      <c r="I49" s="4" t="s">
        <v>18</v>
      </c>
      <c r="J49" s="4" t="s">
        <v>14</v>
      </c>
    </row>
    <row r="50" spans="1:10" s="1" customFormat="1" ht="30">
      <c r="A50" s="8">
        <v>26772692</v>
      </c>
      <c r="B50" s="4" t="s">
        <v>224</v>
      </c>
      <c r="C50" s="4" t="s">
        <v>225</v>
      </c>
      <c r="D50" s="5">
        <v>44281</v>
      </c>
      <c r="E50" s="6" t="s">
        <v>168</v>
      </c>
      <c r="F50" s="4" t="s">
        <v>226</v>
      </c>
      <c r="G50" s="5">
        <v>44281</v>
      </c>
      <c r="H50" s="7">
        <v>237500</v>
      </c>
      <c r="I50" s="4" t="s">
        <v>47</v>
      </c>
      <c r="J50" s="4" t="s">
        <v>14</v>
      </c>
    </row>
    <row r="51" spans="1:10" s="1" customFormat="1" ht="30">
      <c r="A51" s="8">
        <v>26638281</v>
      </c>
      <c r="B51" s="4" t="s">
        <v>233</v>
      </c>
      <c r="C51" s="4" t="s">
        <v>234</v>
      </c>
      <c r="D51" s="5">
        <v>44259</v>
      </c>
      <c r="E51" s="6" t="s">
        <v>227</v>
      </c>
      <c r="F51" s="4" t="s">
        <v>235</v>
      </c>
      <c r="G51" s="5">
        <v>44257</v>
      </c>
      <c r="H51" s="7">
        <v>1095000</v>
      </c>
      <c r="I51" s="4" t="s">
        <v>106</v>
      </c>
      <c r="J51" s="4" t="s">
        <v>14</v>
      </c>
    </row>
    <row r="52" spans="1:10" s="1" customFormat="1" ht="30">
      <c r="A52" s="8">
        <v>26613667</v>
      </c>
      <c r="B52" s="4" t="s">
        <v>236</v>
      </c>
      <c r="C52" s="4" t="s">
        <v>237</v>
      </c>
      <c r="D52" s="5">
        <v>44253</v>
      </c>
      <c r="E52" s="6" t="s">
        <v>238</v>
      </c>
      <c r="F52" s="4" t="s">
        <v>239</v>
      </c>
      <c r="G52" s="5">
        <v>44253</v>
      </c>
      <c r="H52" s="7">
        <v>2520000</v>
      </c>
      <c r="I52" s="4" t="s">
        <v>47</v>
      </c>
      <c r="J52" s="4" t="s">
        <v>14</v>
      </c>
    </row>
    <row r="53" spans="1:10" s="1" customFormat="1" ht="30">
      <c r="A53" s="8">
        <v>26615599</v>
      </c>
      <c r="B53" s="4" t="s">
        <v>240</v>
      </c>
      <c r="C53" s="4" t="s">
        <v>241</v>
      </c>
      <c r="D53" s="5">
        <v>44253</v>
      </c>
      <c r="E53" s="6" t="s">
        <v>164</v>
      </c>
      <c r="F53" s="4" t="s">
        <v>242</v>
      </c>
      <c r="G53" s="5">
        <v>44253</v>
      </c>
      <c r="H53" s="7">
        <v>1550000</v>
      </c>
      <c r="I53" s="4" t="s">
        <v>47</v>
      </c>
      <c r="J53" s="4" t="s">
        <v>14</v>
      </c>
    </row>
    <row r="54" spans="1:10" s="1" customFormat="1" ht="30">
      <c r="A54" s="8">
        <v>26593855</v>
      </c>
      <c r="B54" s="4" t="s">
        <v>243</v>
      </c>
      <c r="C54" s="4" t="s">
        <v>244</v>
      </c>
      <c r="D54" s="5">
        <v>44252</v>
      </c>
      <c r="E54" s="6" t="s">
        <v>245</v>
      </c>
      <c r="F54" s="4" t="s">
        <v>246</v>
      </c>
      <c r="G54" s="5">
        <v>44252</v>
      </c>
      <c r="H54" s="7">
        <v>15871300</v>
      </c>
      <c r="I54" s="4" t="s">
        <v>156</v>
      </c>
      <c r="J54" s="4" t="s">
        <v>14</v>
      </c>
    </row>
    <row r="55" spans="1:10" s="1" customFormat="1" ht="45">
      <c r="A55" s="8">
        <v>26582642</v>
      </c>
      <c r="B55" s="4" t="s">
        <v>247</v>
      </c>
      <c r="C55" s="4" t="s">
        <v>248</v>
      </c>
      <c r="D55" s="5">
        <v>44251</v>
      </c>
      <c r="E55" s="6" t="s">
        <v>249</v>
      </c>
      <c r="F55" s="4" t="s">
        <v>250</v>
      </c>
      <c r="G55" s="5">
        <v>44250</v>
      </c>
      <c r="H55" s="7">
        <v>6000000</v>
      </c>
      <c r="I55" s="4" t="s">
        <v>52</v>
      </c>
      <c r="J55" s="4" t="s">
        <v>14</v>
      </c>
    </row>
    <row r="56" spans="1:10" s="1" customFormat="1" ht="30">
      <c r="A56" s="8">
        <v>26586549</v>
      </c>
      <c r="B56" s="4" t="s">
        <v>251</v>
      </c>
      <c r="C56" s="4" t="s">
        <v>252</v>
      </c>
      <c r="D56" s="5">
        <v>44251</v>
      </c>
      <c r="E56" s="6" t="s">
        <v>99</v>
      </c>
      <c r="F56" s="4" t="s">
        <v>33</v>
      </c>
      <c r="G56" s="5">
        <v>44250</v>
      </c>
      <c r="H56" s="7">
        <v>692965</v>
      </c>
      <c r="I56" s="4" t="s">
        <v>101</v>
      </c>
      <c r="J56" s="4" t="s">
        <v>14</v>
      </c>
    </row>
    <row r="57" spans="1:10" s="1" customFormat="1" ht="30">
      <c r="A57" s="8">
        <v>26579119</v>
      </c>
      <c r="B57" s="4" t="s">
        <v>253</v>
      </c>
      <c r="C57" s="4" t="s">
        <v>254</v>
      </c>
      <c r="D57" s="5">
        <v>44251</v>
      </c>
      <c r="E57" s="6" t="s">
        <v>164</v>
      </c>
      <c r="F57" s="4" t="s">
        <v>255</v>
      </c>
      <c r="G57" s="5">
        <v>44251</v>
      </c>
      <c r="H57" s="7">
        <v>1575000</v>
      </c>
      <c r="I57" s="4" t="s">
        <v>47</v>
      </c>
      <c r="J57" s="4" t="s">
        <v>14</v>
      </c>
    </row>
    <row r="58" spans="1:10" s="1" customFormat="1" ht="30">
      <c r="A58" s="8">
        <v>26579362</v>
      </c>
      <c r="B58" s="4" t="s">
        <v>256</v>
      </c>
      <c r="C58" s="4" t="s">
        <v>257</v>
      </c>
      <c r="D58" s="5">
        <v>44251</v>
      </c>
      <c r="E58" s="6" t="s">
        <v>258</v>
      </c>
      <c r="F58" s="4" t="s">
        <v>259</v>
      </c>
      <c r="G58" s="5">
        <v>44251</v>
      </c>
      <c r="H58" s="7">
        <v>22878000</v>
      </c>
      <c r="I58" s="4" t="s">
        <v>156</v>
      </c>
      <c r="J58" s="4" t="s">
        <v>14</v>
      </c>
    </row>
    <row r="59" spans="1:10" s="1" customFormat="1" ht="30">
      <c r="A59" s="8">
        <v>26567434</v>
      </c>
      <c r="B59" s="4" t="s">
        <v>260</v>
      </c>
      <c r="C59" s="4" t="s">
        <v>261</v>
      </c>
      <c r="D59" s="5">
        <v>44250</v>
      </c>
      <c r="E59" s="6" t="s">
        <v>262</v>
      </c>
      <c r="F59" s="4" t="s">
        <v>263</v>
      </c>
      <c r="G59" s="5">
        <v>44250</v>
      </c>
      <c r="H59" s="7">
        <v>1225000</v>
      </c>
      <c r="I59" s="4" t="s">
        <v>47</v>
      </c>
      <c r="J59" s="4" t="s">
        <v>14</v>
      </c>
    </row>
    <row r="60" spans="1:10" s="1" customFormat="1" ht="30">
      <c r="A60" s="8">
        <v>26517442</v>
      </c>
      <c r="B60" s="4" t="s">
        <v>264</v>
      </c>
      <c r="C60" s="4" t="s">
        <v>265</v>
      </c>
      <c r="D60" s="5">
        <v>44242</v>
      </c>
      <c r="E60" s="6" t="s">
        <v>35</v>
      </c>
      <c r="F60" s="4" t="s">
        <v>266</v>
      </c>
      <c r="G60" s="5">
        <v>44241</v>
      </c>
      <c r="H60" s="7">
        <v>4100000</v>
      </c>
      <c r="I60" s="4" t="s">
        <v>36</v>
      </c>
      <c r="J60" s="4" t="s">
        <v>14</v>
      </c>
    </row>
    <row r="61" spans="1:10" s="1" customFormat="1" ht="30">
      <c r="A61" s="8">
        <v>26464731</v>
      </c>
      <c r="B61" s="4" t="s">
        <v>267</v>
      </c>
      <c r="C61" s="4" t="s">
        <v>268</v>
      </c>
      <c r="D61" s="5">
        <v>44232</v>
      </c>
      <c r="E61" s="6" t="s">
        <v>269</v>
      </c>
      <c r="F61" s="4" t="s">
        <v>270</v>
      </c>
      <c r="G61" s="5">
        <v>44232</v>
      </c>
      <c r="H61" s="7">
        <v>999800</v>
      </c>
      <c r="I61" s="4" t="s">
        <v>52</v>
      </c>
      <c r="J61" s="4" t="s">
        <v>14</v>
      </c>
    </row>
    <row r="62" spans="1:10" s="1" customFormat="1" ht="30">
      <c r="A62" s="8">
        <v>26443898</v>
      </c>
      <c r="B62" s="4" t="s">
        <v>271</v>
      </c>
      <c r="C62" s="4" t="s">
        <v>272</v>
      </c>
      <c r="D62" s="5">
        <v>44228</v>
      </c>
      <c r="E62" s="6" t="s">
        <v>273</v>
      </c>
      <c r="F62" s="4" t="s">
        <v>274</v>
      </c>
      <c r="G62" s="5">
        <v>44227</v>
      </c>
      <c r="H62" s="7">
        <v>600000</v>
      </c>
      <c r="I62" s="4" t="s">
        <v>52</v>
      </c>
      <c r="J62" s="4" t="s">
        <v>14</v>
      </c>
    </row>
    <row r="63" spans="1:10" s="1" customFormat="1" ht="30">
      <c r="A63" s="8">
        <v>26437909</v>
      </c>
      <c r="B63" s="4" t="s">
        <v>275</v>
      </c>
      <c r="C63" s="4" t="s">
        <v>276</v>
      </c>
      <c r="D63" s="5">
        <v>44225</v>
      </c>
      <c r="E63" s="6" t="s">
        <v>277</v>
      </c>
      <c r="F63" s="4" t="s">
        <v>278</v>
      </c>
      <c r="G63" s="5">
        <v>44225</v>
      </c>
      <c r="H63" s="7">
        <v>500000</v>
      </c>
      <c r="I63" s="4" t="s">
        <v>52</v>
      </c>
      <c r="J63" s="4" t="s">
        <v>14</v>
      </c>
    </row>
    <row r="64" spans="1:10" s="1" customFormat="1" ht="30">
      <c r="A64" s="8">
        <v>26390598</v>
      </c>
      <c r="B64" s="4" t="s">
        <v>279</v>
      </c>
      <c r="C64" s="4" t="s">
        <v>280</v>
      </c>
      <c r="D64" s="5">
        <v>44222</v>
      </c>
      <c r="E64" s="6" t="s">
        <v>281</v>
      </c>
      <c r="F64" s="4" t="s">
        <v>282</v>
      </c>
      <c r="G64" s="5">
        <v>44222</v>
      </c>
      <c r="H64" s="7">
        <v>528000</v>
      </c>
      <c r="I64" s="4" t="s">
        <v>47</v>
      </c>
      <c r="J64" s="4" t="s">
        <v>14</v>
      </c>
    </row>
    <row r="65" spans="1:10" s="1" customFormat="1" ht="30">
      <c r="A65" s="8">
        <v>26372963</v>
      </c>
      <c r="B65" s="4" t="s">
        <v>283</v>
      </c>
      <c r="C65" s="4" t="s">
        <v>284</v>
      </c>
      <c r="D65" s="5">
        <v>44221</v>
      </c>
      <c r="E65" s="6" t="s">
        <v>285</v>
      </c>
      <c r="F65" s="4" t="s">
        <v>286</v>
      </c>
      <c r="G65" s="5">
        <v>44219</v>
      </c>
      <c r="H65" s="7">
        <v>4288848</v>
      </c>
      <c r="I65" s="4" t="s">
        <v>47</v>
      </c>
      <c r="J65" s="4" t="s">
        <v>14</v>
      </c>
    </row>
    <row r="66" spans="1:10" s="1" customFormat="1" ht="30">
      <c r="A66" s="8">
        <v>26374865</v>
      </c>
      <c r="B66" s="4" t="s">
        <v>287</v>
      </c>
      <c r="C66" s="4" t="s">
        <v>288</v>
      </c>
      <c r="D66" s="5">
        <v>44221</v>
      </c>
      <c r="E66" s="6" t="s">
        <v>164</v>
      </c>
      <c r="F66" s="4" t="s">
        <v>289</v>
      </c>
      <c r="G66" s="5">
        <v>44219</v>
      </c>
      <c r="H66" s="7">
        <v>1199700</v>
      </c>
      <c r="I66" s="4" t="s">
        <v>47</v>
      </c>
      <c r="J66" s="4" t="s">
        <v>14</v>
      </c>
    </row>
    <row r="67" spans="1:10" s="1" customFormat="1" ht="30">
      <c r="A67" s="8">
        <v>26383358</v>
      </c>
      <c r="B67" s="4" t="s">
        <v>290</v>
      </c>
      <c r="C67" s="4" t="s">
        <v>291</v>
      </c>
      <c r="D67" s="5">
        <v>44221</v>
      </c>
      <c r="E67" s="6" t="s">
        <v>292</v>
      </c>
      <c r="F67" s="4" t="s">
        <v>293</v>
      </c>
      <c r="G67" s="5">
        <v>44220</v>
      </c>
      <c r="H67" s="7">
        <v>5375190</v>
      </c>
      <c r="I67" s="4" t="s">
        <v>75</v>
      </c>
      <c r="J67" s="4" t="s">
        <v>14</v>
      </c>
    </row>
    <row r="68" spans="1:10" s="1" customFormat="1" ht="30">
      <c r="A68" s="8">
        <v>26389026</v>
      </c>
      <c r="B68" s="4" t="s">
        <v>294</v>
      </c>
      <c r="C68" s="4" t="s">
        <v>295</v>
      </c>
      <c r="D68" s="5">
        <v>44221</v>
      </c>
      <c r="E68" s="6" t="s">
        <v>269</v>
      </c>
      <c r="F68" s="4" t="s">
        <v>296</v>
      </c>
      <c r="G68" s="5">
        <v>44221</v>
      </c>
      <c r="H68" s="7">
        <v>2399400</v>
      </c>
      <c r="I68" s="4" t="s">
        <v>52</v>
      </c>
      <c r="J68" s="4" t="s">
        <v>14</v>
      </c>
    </row>
  </sheetData>
  <autoFilter ref="A7:J68">
    <filterColumn colId="2" showButton="0"/>
    <filterColumn colId="5" showButton="0"/>
  </autoFilter>
  <mergeCells count="5">
    <mergeCell ref="C7:D7"/>
    <mergeCell ref="F7:G7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J19"/>
  <sheetViews>
    <sheetView topLeftCell="A3" workbookViewId="0">
      <selection activeCell="E11" sqref="E11"/>
    </sheetView>
  </sheetViews>
  <sheetFormatPr defaultRowHeight="15"/>
  <cols>
    <col min="1" max="1" width="20.42578125" style="1" customWidth="1"/>
    <col min="2" max="3" width="9.140625" style="1"/>
    <col min="4" max="4" width="22.28515625" style="1" customWidth="1"/>
    <col min="5" max="5" width="55.140625" style="1" customWidth="1"/>
    <col min="6" max="6" width="15.7109375" style="1" customWidth="1"/>
    <col min="7" max="7" width="17.28515625" style="1" customWidth="1"/>
    <col min="8" max="8" width="27.140625" style="1" customWidth="1"/>
    <col min="9" max="9" width="16.85546875" style="1" customWidth="1"/>
    <col min="10" max="10" width="17.85546875" style="1" customWidth="1"/>
    <col min="11" max="16384" width="9.140625" style="1"/>
  </cols>
  <sheetData>
    <row r="2" spans="1:10" ht="15.75" customHeight="1">
      <c r="A2" s="11" t="s">
        <v>0</v>
      </c>
      <c r="B2" s="11"/>
      <c r="C2" s="11"/>
      <c r="D2" s="11"/>
      <c r="E2" s="11"/>
      <c r="F2" s="11"/>
      <c r="G2" s="11"/>
      <c r="H2" s="11"/>
    </row>
    <row r="3" spans="1:10">
      <c r="A3" s="12" t="s">
        <v>1</v>
      </c>
      <c r="B3" s="12"/>
      <c r="C3" s="12"/>
      <c r="D3" s="12"/>
      <c r="E3" s="12"/>
      <c r="F3" s="12"/>
      <c r="G3" s="12"/>
      <c r="H3" s="12"/>
    </row>
    <row r="4" spans="1:10">
      <c r="A4" s="12" t="s">
        <v>2</v>
      </c>
      <c r="B4" s="12"/>
      <c r="C4" s="12"/>
      <c r="D4" s="12"/>
      <c r="E4" s="12"/>
      <c r="F4" s="12"/>
      <c r="G4" s="12"/>
      <c r="H4" s="12"/>
    </row>
    <row r="5" spans="1:10" ht="15" customHeight="1">
      <c r="A5" s="2" t="s">
        <v>3</v>
      </c>
      <c r="B5" s="2" t="s">
        <v>4</v>
      </c>
      <c r="C5" s="9" t="s">
        <v>5</v>
      </c>
      <c r="D5" s="10"/>
      <c r="E5" s="2" t="s">
        <v>6</v>
      </c>
      <c r="F5" s="9" t="s">
        <v>7</v>
      </c>
      <c r="G5" s="10"/>
      <c r="H5" s="3" t="s">
        <v>8</v>
      </c>
      <c r="I5" s="2" t="s">
        <v>9</v>
      </c>
      <c r="J5" s="2" t="s">
        <v>10</v>
      </c>
    </row>
    <row r="6" spans="1:10" ht="30">
      <c r="A6" s="8">
        <v>28051440</v>
      </c>
      <c r="B6" s="4" t="s">
        <v>30</v>
      </c>
      <c r="C6" s="4" t="s">
        <v>31</v>
      </c>
      <c r="D6" s="5">
        <v>44453</v>
      </c>
      <c r="E6" s="6" t="s">
        <v>32</v>
      </c>
      <c r="F6" s="4" t="s">
        <v>25</v>
      </c>
      <c r="G6" s="5">
        <v>44453</v>
      </c>
      <c r="H6" s="7">
        <v>13104200</v>
      </c>
      <c r="I6" s="4" t="s">
        <v>18</v>
      </c>
      <c r="J6" s="4" t="s">
        <v>14</v>
      </c>
    </row>
    <row r="7" spans="1:10" ht="30">
      <c r="A7" s="8">
        <v>28069099</v>
      </c>
      <c r="B7" s="4" t="s">
        <v>20</v>
      </c>
      <c r="C7" s="4" t="s">
        <v>21</v>
      </c>
      <c r="D7" s="5">
        <v>44455</v>
      </c>
      <c r="E7" s="6" t="s">
        <v>22</v>
      </c>
      <c r="F7" s="4" t="s">
        <v>23</v>
      </c>
      <c r="G7" s="5">
        <v>44454</v>
      </c>
      <c r="H7" s="7">
        <v>57999600</v>
      </c>
      <c r="I7" s="4" t="s">
        <v>24</v>
      </c>
      <c r="J7" s="4" t="s">
        <v>14</v>
      </c>
    </row>
    <row r="8" spans="1:10">
      <c r="A8" s="8">
        <v>27880705</v>
      </c>
      <c r="B8" s="4" t="s">
        <v>25</v>
      </c>
      <c r="C8" s="4" t="s">
        <v>26</v>
      </c>
      <c r="D8" s="5">
        <v>44455</v>
      </c>
      <c r="E8" s="6" t="s">
        <v>27</v>
      </c>
      <c r="F8" s="4" t="s">
        <v>28</v>
      </c>
      <c r="G8" s="5">
        <v>44420</v>
      </c>
      <c r="H8" s="7">
        <v>19819800</v>
      </c>
      <c r="I8" s="4" t="s">
        <v>29</v>
      </c>
      <c r="J8" s="4" t="s">
        <v>14</v>
      </c>
    </row>
    <row r="9" spans="1:10">
      <c r="A9" s="8">
        <v>27905839</v>
      </c>
      <c r="B9" s="4" t="s">
        <v>58</v>
      </c>
      <c r="C9" s="4" t="s">
        <v>59</v>
      </c>
      <c r="D9" s="5">
        <v>44432</v>
      </c>
      <c r="E9" s="6" t="s">
        <v>60</v>
      </c>
      <c r="F9" s="4" t="s">
        <v>61</v>
      </c>
      <c r="G9" s="5">
        <v>44418</v>
      </c>
      <c r="H9" s="7">
        <v>500000</v>
      </c>
      <c r="I9" s="4" t="s">
        <v>62</v>
      </c>
      <c r="J9" s="4" t="s">
        <v>14</v>
      </c>
    </row>
    <row r="10" spans="1:10" ht="30">
      <c r="A10" s="8">
        <v>27889397</v>
      </c>
      <c r="B10" s="4" t="s">
        <v>63</v>
      </c>
      <c r="C10" s="4" t="s">
        <v>64</v>
      </c>
      <c r="D10" s="5">
        <v>44431</v>
      </c>
      <c r="E10" s="6" t="s">
        <v>65</v>
      </c>
      <c r="F10" s="4" t="s">
        <v>66</v>
      </c>
      <c r="G10" s="5">
        <v>44391</v>
      </c>
      <c r="H10" s="7">
        <v>1590000</v>
      </c>
      <c r="I10" s="4" t="s">
        <v>52</v>
      </c>
      <c r="J10" s="4" t="s">
        <v>14</v>
      </c>
    </row>
    <row r="11" spans="1:10">
      <c r="A11" s="8">
        <v>27431835</v>
      </c>
      <c r="B11" s="4" t="s">
        <v>88</v>
      </c>
      <c r="C11" s="4" t="s">
        <v>89</v>
      </c>
      <c r="D11" s="5">
        <v>44403</v>
      </c>
      <c r="E11" s="6" t="s">
        <v>90</v>
      </c>
      <c r="F11" s="4" t="s">
        <v>91</v>
      </c>
      <c r="G11" s="5">
        <v>44348</v>
      </c>
      <c r="H11" s="7">
        <v>27000000</v>
      </c>
      <c r="I11" s="4" t="s">
        <v>92</v>
      </c>
      <c r="J11" s="4" t="s">
        <v>14</v>
      </c>
    </row>
    <row r="12" spans="1:10">
      <c r="A12" s="8">
        <v>26799624</v>
      </c>
      <c r="B12" s="4" t="s">
        <v>206</v>
      </c>
      <c r="C12" s="4" t="s">
        <v>207</v>
      </c>
      <c r="D12" s="5">
        <v>44285</v>
      </c>
      <c r="E12" s="6" t="s">
        <v>208</v>
      </c>
      <c r="F12" s="4" t="s">
        <v>48</v>
      </c>
      <c r="G12" s="5">
        <v>44280</v>
      </c>
      <c r="H12" s="7">
        <v>1664644</v>
      </c>
      <c r="I12" s="4" t="s">
        <v>52</v>
      </c>
      <c r="J12" s="4" t="s">
        <v>14</v>
      </c>
    </row>
    <row r="13" spans="1:10">
      <c r="A13" s="8">
        <v>26799617</v>
      </c>
      <c r="B13" s="4" t="s">
        <v>209</v>
      </c>
      <c r="C13" s="4" t="s">
        <v>210</v>
      </c>
      <c r="D13" s="5">
        <v>44285</v>
      </c>
      <c r="E13" s="6" t="s">
        <v>211</v>
      </c>
      <c r="F13" s="4" t="s">
        <v>212</v>
      </c>
      <c r="G13" s="5">
        <v>44284</v>
      </c>
      <c r="H13" s="7">
        <v>6633270</v>
      </c>
      <c r="I13" s="4" t="s">
        <v>52</v>
      </c>
      <c r="J13" s="4" t="s">
        <v>14</v>
      </c>
    </row>
    <row r="14" spans="1:10">
      <c r="A14" s="8">
        <v>26807101</v>
      </c>
      <c r="B14" s="4" t="s">
        <v>213</v>
      </c>
      <c r="C14" s="4" t="s">
        <v>214</v>
      </c>
      <c r="D14" s="5">
        <v>44285</v>
      </c>
      <c r="E14" s="6" t="s">
        <v>215</v>
      </c>
      <c r="F14" s="4" t="s">
        <v>37</v>
      </c>
      <c r="G14" s="5">
        <v>44264</v>
      </c>
      <c r="H14" s="7">
        <v>5992821</v>
      </c>
      <c r="I14" s="4" t="s">
        <v>52</v>
      </c>
      <c r="J14" s="4" t="s">
        <v>14</v>
      </c>
    </row>
    <row r="15" spans="1:10" ht="30">
      <c r="A15" s="8">
        <v>26641122</v>
      </c>
      <c r="B15" s="4" t="s">
        <v>228</v>
      </c>
      <c r="C15" s="4" t="s">
        <v>229</v>
      </c>
      <c r="D15" s="5">
        <v>44259</v>
      </c>
      <c r="E15" s="6" t="s">
        <v>230</v>
      </c>
      <c r="F15" s="4" t="s">
        <v>231</v>
      </c>
      <c r="G15" s="5">
        <v>44259</v>
      </c>
      <c r="H15" s="7">
        <v>1600000</v>
      </c>
      <c r="I15" s="4" t="s">
        <v>232</v>
      </c>
      <c r="J15" s="4" t="s">
        <v>14</v>
      </c>
    </row>
    <row r="16" spans="1:10">
      <c r="A16" s="8">
        <v>26362260</v>
      </c>
      <c r="B16" s="4" t="s">
        <v>297</v>
      </c>
      <c r="C16" s="4" t="s">
        <v>298</v>
      </c>
      <c r="D16" s="5">
        <v>44218</v>
      </c>
      <c r="E16" s="6" t="s">
        <v>157</v>
      </c>
      <c r="F16" s="4" t="s">
        <v>58</v>
      </c>
      <c r="G16" s="5">
        <v>44216</v>
      </c>
      <c r="H16" s="7">
        <v>3594780</v>
      </c>
      <c r="I16" s="4" t="s">
        <v>34</v>
      </c>
      <c r="J16" s="4" t="s">
        <v>14</v>
      </c>
    </row>
    <row r="17" spans="1:10" ht="30">
      <c r="A17" s="8">
        <v>26352357</v>
      </c>
      <c r="B17" s="4" t="s">
        <v>299</v>
      </c>
      <c r="C17" s="4" t="s">
        <v>300</v>
      </c>
      <c r="D17" s="5">
        <v>44217</v>
      </c>
      <c r="E17" s="6" t="s">
        <v>301</v>
      </c>
      <c r="F17" s="4" t="s">
        <v>302</v>
      </c>
      <c r="G17" s="5">
        <v>44216</v>
      </c>
      <c r="H17" s="7">
        <v>1280080</v>
      </c>
      <c r="I17" s="4" t="s">
        <v>106</v>
      </c>
      <c r="J17" s="4" t="s">
        <v>14</v>
      </c>
    </row>
    <row r="18" spans="1:10" ht="30">
      <c r="A18" s="8">
        <v>26352358</v>
      </c>
      <c r="B18" s="4" t="s">
        <v>303</v>
      </c>
      <c r="C18" s="4" t="s">
        <v>304</v>
      </c>
      <c r="D18" s="5">
        <v>44217</v>
      </c>
      <c r="E18" s="6" t="s">
        <v>301</v>
      </c>
      <c r="F18" s="4" t="s">
        <v>305</v>
      </c>
      <c r="G18" s="5">
        <v>44216</v>
      </c>
      <c r="H18" s="7">
        <v>768048</v>
      </c>
      <c r="I18" s="4" t="s">
        <v>106</v>
      </c>
      <c r="J18" s="4" t="s">
        <v>14</v>
      </c>
    </row>
    <row r="19" spans="1:10" ht="30">
      <c r="A19" s="8">
        <v>26352359</v>
      </c>
      <c r="B19" s="4" t="s">
        <v>306</v>
      </c>
      <c r="C19" s="4" t="s">
        <v>307</v>
      </c>
      <c r="D19" s="5">
        <v>44217</v>
      </c>
      <c r="E19" s="6" t="s">
        <v>301</v>
      </c>
      <c r="F19" s="4" t="s">
        <v>308</v>
      </c>
      <c r="G19" s="5">
        <v>44216</v>
      </c>
      <c r="H19" s="7">
        <v>2304144</v>
      </c>
      <c r="I19" s="4" t="s">
        <v>106</v>
      </c>
      <c r="J19" s="4" t="s">
        <v>14</v>
      </c>
    </row>
  </sheetData>
  <autoFilter ref="A5:J19">
    <filterColumn colId="2" showButton="0"/>
    <filterColumn colId="5" showButton="0"/>
  </autoFilter>
  <mergeCells count="5">
    <mergeCell ref="A2:H2"/>
    <mergeCell ref="A3:H3"/>
    <mergeCell ref="A4:H4"/>
    <mergeCell ref="C5:D5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J8"/>
  <sheetViews>
    <sheetView workbookViewId="0">
      <selection activeCell="F8" sqref="F8"/>
    </sheetView>
  </sheetViews>
  <sheetFormatPr defaultRowHeight="15"/>
  <cols>
    <col min="1" max="1" width="16.5703125" customWidth="1"/>
    <col min="3" max="3" width="14.28515625" customWidth="1"/>
    <col min="4" max="4" width="15.85546875" customWidth="1"/>
    <col min="5" max="5" width="38.85546875" customWidth="1"/>
    <col min="6" max="6" width="15.85546875" customWidth="1"/>
    <col min="7" max="7" width="17.28515625" customWidth="1"/>
    <col min="8" max="8" width="25.7109375" customWidth="1"/>
    <col min="9" max="9" width="15.42578125" customWidth="1"/>
    <col min="10" max="10" width="15.140625" customWidth="1"/>
  </cols>
  <sheetData>
    <row r="2" spans="1:10" s="1" customFormat="1" ht="15.75" customHeight="1">
      <c r="A2" s="11" t="s">
        <v>0</v>
      </c>
      <c r="B2" s="11"/>
      <c r="C2" s="11"/>
      <c r="D2" s="11"/>
      <c r="E2" s="11"/>
      <c r="F2" s="11"/>
      <c r="G2" s="11"/>
      <c r="H2" s="11"/>
    </row>
    <row r="3" spans="1:10" s="1" customFormat="1">
      <c r="A3" s="12" t="s">
        <v>1</v>
      </c>
      <c r="B3" s="12"/>
      <c r="C3" s="12"/>
      <c r="D3" s="12"/>
      <c r="E3" s="12"/>
      <c r="F3" s="12"/>
      <c r="G3" s="12"/>
      <c r="H3" s="12"/>
    </row>
    <row r="4" spans="1:10" s="1" customFormat="1">
      <c r="A4" s="12" t="s">
        <v>2</v>
      </c>
      <c r="B4" s="12"/>
      <c r="C4" s="12"/>
      <c r="D4" s="12"/>
      <c r="E4" s="12"/>
      <c r="F4" s="12"/>
      <c r="G4" s="12"/>
      <c r="H4" s="12"/>
    </row>
    <row r="5" spans="1:10" s="1" customFormat="1"/>
    <row r="6" spans="1:10" s="1" customFormat="1"/>
    <row r="7" spans="1:10" s="1" customFormat="1" ht="15" customHeight="1">
      <c r="A7" s="2" t="s">
        <v>3</v>
      </c>
      <c r="B7" s="2" t="s">
        <v>4</v>
      </c>
      <c r="C7" s="9" t="s">
        <v>5</v>
      </c>
      <c r="D7" s="10"/>
      <c r="E7" s="2" t="s">
        <v>6</v>
      </c>
      <c r="F7" s="9" t="s">
        <v>7</v>
      </c>
      <c r="G7" s="10"/>
      <c r="H7" s="3" t="s">
        <v>8</v>
      </c>
      <c r="I7" s="2" t="s">
        <v>9</v>
      </c>
      <c r="J7" s="2" t="s">
        <v>10</v>
      </c>
    </row>
    <row r="8" spans="1:10" s="1" customFormat="1" ht="30">
      <c r="A8" s="8">
        <v>27258784</v>
      </c>
      <c r="B8" s="4" t="s">
        <v>152</v>
      </c>
      <c r="C8" s="4" t="s">
        <v>153</v>
      </c>
      <c r="D8" s="5">
        <v>44343</v>
      </c>
      <c r="E8" s="6" t="s">
        <v>154</v>
      </c>
      <c r="F8" s="4" t="s">
        <v>11</v>
      </c>
      <c r="G8" s="5">
        <v>44337</v>
      </c>
      <c r="H8" s="7">
        <v>450767621</v>
      </c>
      <c r="I8" s="4" t="s">
        <v>155</v>
      </c>
      <c r="J8" s="4" t="s">
        <v>14</v>
      </c>
    </row>
  </sheetData>
  <mergeCells count="5">
    <mergeCell ref="C7:D7"/>
    <mergeCell ref="F7:G7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Бюджет</vt:lpstr>
      <vt:lpstr>бюджет Тугридан тугри</vt:lpstr>
      <vt:lpstr>Контракт</vt:lpstr>
      <vt:lpstr>Контракт тугридан тугри</vt:lpstr>
      <vt:lpstr>Курилиш</vt:lpstr>
      <vt:lpstr>Бюджет!hisobraqam</vt:lpstr>
      <vt:lpstr>Бюджет!ImportRow</vt:lpstr>
      <vt:lpstr>Бюджет!OnDate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DELL</cp:lastModifiedBy>
  <dcterms:created xsi:type="dcterms:W3CDTF">2021-09-29T10:20:25Z</dcterms:created>
  <dcterms:modified xsi:type="dcterms:W3CDTF">2021-10-05T07:46:28Z</dcterms:modified>
</cp:coreProperties>
</file>